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55" windowWidth="18855" windowHeight="10170" activeTab="4"/>
  </bookViews>
  <sheets>
    <sheet name="9-a" sheetId="1" r:id="rId1"/>
    <sheet name="9-b" sheetId="2" r:id="rId2"/>
    <sheet name="9-c" sheetId="3" r:id="rId3"/>
    <sheet name="9-d" sheetId="4" r:id="rId4"/>
    <sheet name="9-e" sheetId="6" r:id="rId5"/>
    <sheet name="9-f" sheetId="5" r:id="rId6"/>
  </sheets>
  <calcPr calcId="125725"/>
</workbook>
</file>

<file path=xl/calcChain.xml><?xml version="1.0" encoding="utf-8"?>
<calcChain xmlns="http://schemas.openxmlformats.org/spreadsheetml/2006/main">
  <c r="L41" i="6"/>
  <c r="M4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5"/>
  <c r="M41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5"/>
  <c r="L41"/>
  <c r="M41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5"/>
  <c r="L41"/>
  <c r="M6" i="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5"/>
  <c r="M41"/>
  <c r="L41"/>
  <c r="M41" i="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5"/>
  <c r="L41"/>
  <c r="M41" i="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5"/>
  <c r="L41"/>
  <c r="K41"/>
  <c r="K41" i="6"/>
  <c r="K41" i="4"/>
  <c r="K41" i="2"/>
  <c r="K41" i="1"/>
  <c r="K41" i="3"/>
</calcChain>
</file>

<file path=xl/sharedStrings.xml><?xml version="1.0" encoding="utf-8"?>
<sst xmlns="http://schemas.openxmlformats.org/spreadsheetml/2006/main" count="960" uniqueCount="249">
  <si>
    <t>HASIL UJIAN CBT</t>
  </si>
  <si>
    <t>No.</t>
  </si>
  <si>
    <t>Nama Peserta</t>
  </si>
  <si>
    <t>Kelas</t>
  </si>
  <si>
    <t>Jurusan</t>
  </si>
  <si>
    <t>Sesi Ujian</t>
  </si>
  <si>
    <t>Mata Pelajaran</t>
  </si>
  <si>
    <t>Menjawab</t>
  </si>
  <si>
    <t>Benar</t>
  </si>
  <si>
    <t>Jawaban Esai</t>
  </si>
  <si>
    <t>Total Nilai</t>
  </si>
  <si>
    <t>AFIFA ZAHRA</t>
  </si>
  <si>
    <t>IX-A</t>
  </si>
  <si>
    <t>UMUM</t>
  </si>
  <si>
    <t>Bahasa Inggris</t>
  </si>
  <si>
    <t>ALBERT RONALD WIJOYO (B)</t>
  </si>
  <si>
    <t>ALIAH MURTI</t>
  </si>
  <si>
    <t>AMALYA INDAH PUSPITA</t>
  </si>
  <si>
    <t>ANANDA ASHITA SALSABILA</t>
  </si>
  <si>
    <t>ARIEL YOSUA HASIBUAN *</t>
  </si>
  <si>
    <t>ARYASATYA CAESAR RAMADHANA</t>
  </si>
  <si>
    <t>CAMELIA SHAFIRA AZAHRAH</t>
  </si>
  <si>
    <t>CINDY PRIAULIA MAHARANI PUTRI</t>
  </si>
  <si>
    <t>CLARA MONICA SINAGA *</t>
  </si>
  <si>
    <t>DAFFA BURANE NUGRAHA</t>
  </si>
  <si>
    <t>DERMAWANTY MUJIZAT FEBYOLA*</t>
  </si>
  <si>
    <t>DEWI HANUM FIRDASARI</t>
  </si>
  <si>
    <t>ELVABEL PUTRA HASMORO</t>
  </si>
  <si>
    <t>ERICA EUODIA PARENGKUAN *</t>
  </si>
  <si>
    <t>ESA ROMADONIA</t>
  </si>
  <si>
    <t>INDAH CAHYANI PUTRI</t>
  </si>
  <si>
    <t>ISNAINI JUNINTA PRANENDATIN</t>
  </si>
  <si>
    <t>KEISHA JERESSA AMADINA *</t>
  </si>
  <si>
    <t>KHARISMA ADHI SANJAYA</t>
  </si>
  <si>
    <t>MEIDINA PUTRI KUSUMA WARDANI</t>
  </si>
  <si>
    <t>MICHAEL ARISSAPUTRA *</t>
  </si>
  <si>
    <t>MUHAMAD HAQI HAZRATSYAH PUTRA</t>
  </si>
  <si>
    <t>MUHAMMAD ALKADIEN ZAKARIA</t>
  </si>
  <si>
    <t>MUHAMMAD ARI SENO</t>
  </si>
  <si>
    <t>MUHAMMAD FATHIR NUR MUNTAHA</t>
  </si>
  <si>
    <t>NAJLA RANI SANIA</t>
  </si>
  <si>
    <t>NAZWA AMALIA</t>
  </si>
  <si>
    <t>RADEN DANY SETYOTTAMA</t>
  </si>
  <si>
    <t>RADJA IVAN MAULANA</t>
  </si>
  <si>
    <t>RENINTA JUDITH PRAMESWARI *</t>
  </si>
  <si>
    <t>RIZKY PUTRA PRIONO</t>
  </si>
  <si>
    <t>SAMUEL ADRIEL *</t>
  </si>
  <si>
    <t>SANDY PRATAMA</t>
  </si>
  <si>
    <t>SERLI MARSELINDA</t>
  </si>
  <si>
    <t>SYIFA AULIA RAMADHANTI</t>
  </si>
  <si>
    <t>Nomer</t>
  </si>
  <si>
    <t>9-A</t>
  </si>
  <si>
    <t>PG 70%</t>
  </si>
  <si>
    <t>Esai 30%</t>
  </si>
  <si>
    <t>pas b.inggris</t>
  </si>
  <si>
    <t>9-B</t>
  </si>
  <si>
    <t>ACHMAD RYAN HUSAINI</t>
  </si>
  <si>
    <t>IX-B</t>
  </si>
  <si>
    <t>ADAM H.R. ALFISSALAM</t>
  </si>
  <si>
    <t>ADINDA DWI MARSHELA</t>
  </si>
  <si>
    <t>AISYANJANI ISAVITRI</t>
  </si>
  <si>
    <t>ALICIA SRI RAHAYU</t>
  </si>
  <si>
    <t>ALVIN ADRIANTO AZZA</t>
  </si>
  <si>
    <t>ANINDRA RAFIF DANISWARA</t>
  </si>
  <si>
    <t>ANNISA RAMADHANIA ISMANINGRUM</t>
  </si>
  <si>
    <t>ARINDYA A`ISY KRISNA</t>
  </si>
  <si>
    <t>DEVINA ANISSA SEPTIANI</t>
  </si>
  <si>
    <t>DHEA SAFIRA NUR ANNISA</t>
  </si>
  <si>
    <t>DIVA TRI MAULIDA</t>
  </si>
  <si>
    <t>FADHIIL HANIF RIZQULLAH</t>
  </si>
  <si>
    <t>FARAH FADILLAH</t>
  </si>
  <si>
    <t>FIKRI RIZAL MULYAWAN</t>
  </si>
  <si>
    <t>INDRA PANGESTU RAMADHAN PUTRA</t>
  </si>
  <si>
    <t>KHALISHAH ATHIRAH CHAIRY PUTRI</t>
  </si>
  <si>
    <t>KIRANA GALIH QONIAH</t>
  </si>
  <si>
    <t>LAITSA NAILIL AMAANIE</t>
  </si>
  <si>
    <t>LUTHFI SULTAN RASYID NASUTION</t>
  </si>
  <si>
    <t>MOHAMMAD DAFFA ADZIKRA</t>
  </si>
  <si>
    <t>MUHAMMAD ARROFI SABILAH</t>
  </si>
  <si>
    <t>MUHAMMAD DZAKY</t>
  </si>
  <si>
    <t>MUHAMMAD KHAIRUL ANAM</t>
  </si>
  <si>
    <t>NAJWA KAMILA</t>
  </si>
  <si>
    <t>NIDA FITRIA</t>
  </si>
  <si>
    <t>NIGEL ATHALLAH ARYASATYA</t>
  </si>
  <si>
    <t>NUR ROKHIMATUS SA`DIYAH</t>
  </si>
  <si>
    <t>RASENDRIYANA RAZAN</t>
  </si>
  <si>
    <t>REYHANSYAH DHARMENDRA REZA</t>
  </si>
  <si>
    <t>RISWANDA HIMAWAN</t>
  </si>
  <si>
    <t>SALIMAH AZAHRA</t>
  </si>
  <si>
    <t>SALSABILA OCTARI</t>
  </si>
  <si>
    <t>SHAFIRA NABILAZZAHRA</t>
  </si>
  <si>
    <t>SHAKILA FAZILATUN NISA</t>
  </si>
  <si>
    <t>TYA SISTI WIDYASTUTI</t>
  </si>
  <si>
    <t>BAHASA INGGRIS</t>
  </si>
  <si>
    <t>9-C</t>
  </si>
  <si>
    <t>pg 70%</t>
  </si>
  <si>
    <t>AISYAHRANI EKA PUTRI</t>
  </si>
  <si>
    <t>IX-C</t>
  </si>
  <si>
    <t>Bahasa Indonesia</t>
  </si>
  <si>
    <t>AKMAL RIZKY RAMADHAN</t>
  </si>
  <si>
    <t>ALIFIA MEYTHANIA PUTRI WULANDARI</t>
  </si>
  <si>
    <t>AMIRA PUTRI DARMANTINI</t>
  </si>
  <si>
    <t>ANANDA RAFLI SAPUTRA</t>
  </si>
  <si>
    <t>AZIZA SRI FAUZIAH</t>
  </si>
  <si>
    <t>CAHAYA EKA PRATIWI</t>
  </si>
  <si>
    <t>DIBA NAFIKA BRILIANTI</t>
  </si>
  <si>
    <t>FADHILYEN REZA BRAMASTA</t>
  </si>
  <si>
    <t>FATHIR DENY SYAHPUTRA</t>
  </si>
  <si>
    <t>HARYO BAGUS PANUNTUN</t>
  </si>
  <si>
    <t>HIDAYAT NUR ALI</t>
  </si>
  <si>
    <t>JULIA ZALFA HUMAIRA</t>
  </si>
  <si>
    <t>KHAIRUNNISA</t>
  </si>
  <si>
    <t>M. RIYAN ADITYA</t>
  </si>
  <si>
    <t>MOHAMAD RAFLI</t>
  </si>
  <si>
    <t>MUH. FADHL IVANDER VIRAJATI</t>
  </si>
  <si>
    <t>MUHAMAD RUMI RIFAI</t>
  </si>
  <si>
    <t>MUHAMMAD FADLI MANNGULUANG</t>
  </si>
  <si>
    <t>MUHAMMAD SULTHAN FADILLAH</t>
  </si>
  <si>
    <t>NAJWA NUR`AINI BASKARA</t>
  </si>
  <si>
    <t>NAURAH TIYAS BUDIYATI</t>
  </si>
  <si>
    <t>NI PUTU NADIA NUR OKTAVIA</t>
  </si>
  <si>
    <t>NUR CHAYATI</t>
  </si>
  <si>
    <t>NURMADIA OKTAVIANI</t>
  </si>
  <si>
    <t>PRASTICA KINANTI</t>
  </si>
  <si>
    <t>RASYIQA ZATA LINI</t>
  </si>
  <si>
    <t>RIZQI ADIWIBOWO</t>
  </si>
  <si>
    <t>SAYYID JANAN ALGHAWTSI</t>
  </si>
  <si>
    <t>SUFA KHALIZA</t>
  </si>
  <si>
    <t>SULTHAN ASYRAFI PANGARIBUAN</t>
  </si>
  <si>
    <t>TUBAGUS ANGKI ALFAQIH</t>
  </si>
  <si>
    <t>VANI SAMANTA</t>
  </si>
  <si>
    <t>VERLLITA ALLENA PUTRI</t>
  </si>
  <si>
    <t>ZAHRA SHAFWAH ALAYDRUS</t>
  </si>
  <si>
    <t>ZIAH ULJANAH</t>
  </si>
  <si>
    <t>pas b.Inggris</t>
  </si>
  <si>
    <t>9-D</t>
  </si>
  <si>
    <t>ABANG LEONARD</t>
  </si>
  <si>
    <t>IX-D</t>
  </si>
  <si>
    <t>ADE NAUFAL HAFIZH AL MASYAH</t>
  </si>
  <si>
    <t>ADINDA ARINI</t>
  </si>
  <si>
    <t>AISYA SALSABILA</t>
  </si>
  <si>
    <t>ALI HAIKEL MARTA</t>
  </si>
  <si>
    <t>ALISHA ARDININGRUM</t>
  </si>
  <si>
    <t>ALIYAH PUTRI NABILAH</t>
  </si>
  <si>
    <t>ANANDA MAHARANI</t>
  </si>
  <si>
    <t>ANNIDA RAHMA AFRILIA</t>
  </si>
  <si>
    <t>ANNISA AYU ANDINI</t>
  </si>
  <si>
    <t>ARIF WICAKSONO</t>
  </si>
  <si>
    <t>DIFTA PUTRIANA</t>
  </si>
  <si>
    <t>FARAS FADIA</t>
  </si>
  <si>
    <t>FARIZ RAKAPUTRA PRANOWO</t>
  </si>
  <si>
    <t>FATHIA MUFIDA FAUZIA</t>
  </si>
  <si>
    <t>FAUZAN KAMAL SUSENO</t>
  </si>
  <si>
    <t>FINI PANDEWIDINATA</t>
  </si>
  <si>
    <t>KAYLA ANINDYA TIANDOKO</t>
  </si>
  <si>
    <t>M. RAIHAN RAMADHANI</t>
  </si>
  <si>
    <t>MAHEZA DWI KHOIRUNISA</t>
  </si>
  <si>
    <t>MUH. ZIDANE HASYMI SARAGIH SUMBAYAK</t>
  </si>
  <si>
    <t>MUHAMAD HAFIZ HUSAINI</t>
  </si>
  <si>
    <t>MUHAMMAD AKRAM DAFFA</t>
  </si>
  <si>
    <t>MUHAMMAD FACHRUL ARRASYID</t>
  </si>
  <si>
    <t>MUHAMMAD FARHAN ABDURRAHMAN A</t>
  </si>
  <si>
    <t>MUHAMMAD FARHAN PUTRA RAMANDA</t>
  </si>
  <si>
    <t>NASHWA SAWITRI DEWAYANI</t>
  </si>
  <si>
    <t>NOVY DIAH RAHMATIKA</t>
  </si>
  <si>
    <t>RAFI MAULANA FIRDAUS</t>
  </si>
  <si>
    <t>RAIHAN MUZAKKI</t>
  </si>
  <si>
    <t>RAMDHANIYYA</t>
  </si>
  <si>
    <t>SALSABILA KURNIA</t>
  </si>
  <si>
    <t>SATRYO MUHAMMAD ALFAIZIN</t>
  </si>
  <si>
    <t>SYIFA AULIA PUTRI</t>
  </si>
  <si>
    <t>TATA WIHARTA</t>
  </si>
  <si>
    <t>ZAHRA ZAZKHIA ZULKARNAIN</t>
  </si>
  <si>
    <t>9-F</t>
  </si>
  <si>
    <t>AHMAD FARREL FULVIAN</t>
  </si>
  <si>
    <t>IX-F</t>
  </si>
  <si>
    <t>ANANDA PUTRA AQILLA</t>
  </si>
  <si>
    <t>ANINDITA FAJARINO</t>
  </si>
  <si>
    <t>ANNISA SEKAR NINGRUM</t>
  </si>
  <si>
    <t>AURELLIA FITRISTA MAHARANI</t>
  </si>
  <si>
    <t>BATRISHA HUMAIRA</t>
  </si>
  <si>
    <t>CRUISHITA GENEAFIFA</t>
  </si>
  <si>
    <t>DAFFA NAJWAN FADHILAH</t>
  </si>
  <si>
    <t>DHIYA DZAHIRAH SALSABILA</t>
  </si>
  <si>
    <t>EXLESIA FEBE CINTA TIUR *</t>
  </si>
  <si>
    <t>FARHAN KAMIL SUSENO</t>
  </si>
  <si>
    <t>GRACIELLA STEFANIA DAMEULI S.*</t>
  </si>
  <si>
    <t>ILHAM RASYIDI</t>
  </si>
  <si>
    <t>JUANH ALVARO SIHOMBING *</t>
  </si>
  <si>
    <t>KEISHA GHIFARI RAHMAN</t>
  </si>
  <si>
    <t>MARIA CEICILLIA LIEM *</t>
  </si>
  <si>
    <t>MICHAEL IIMMANUEL HUTAGALUNG*</t>
  </si>
  <si>
    <t>MIFTAYANTI NURJANNAH</t>
  </si>
  <si>
    <t>MUHAMAD FITRAH ARYO AHSARY</t>
  </si>
  <si>
    <t>MUHAMMAD ARKAN HANIF</t>
  </si>
  <si>
    <t>MUHAMMAD RAFLY</t>
  </si>
  <si>
    <t>MUHAMMAD SALMAN ALFARIZI</t>
  </si>
  <si>
    <t>NAJLAA KAMILIA RIZALDI</t>
  </si>
  <si>
    <t>NOVI FITRI PRIHATINI</t>
  </si>
  <si>
    <t>PRATAMA ABIMANYU MALIKI</t>
  </si>
  <si>
    <t>RAFAEL ILYAS AURELLIUS *</t>
  </si>
  <si>
    <t>REGINA ANINDYA PUTRI</t>
  </si>
  <si>
    <t>RENANTA HAGIT PRAMESWARI *</t>
  </si>
  <si>
    <t>RIZKI NURLAELI HIDAYATI</t>
  </si>
  <si>
    <t>SAMUEL *</t>
  </si>
  <si>
    <t xml:space="preserve">SATRIO WICAKSONO </t>
  </si>
  <si>
    <t>SISKA NUR AMELIA STEFANY</t>
  </si>
  <si>
    <t>VRISMA MEILANY *</t>
  </si>
  <si>
    <t>WAHYU WICAKSONO BUDIAWAN</t>
  </si>
  <si>
    <t>ZAHRA RAIHANA PUTI DRIANSYAH</t>
  </si>
  <si>
    <t>ZULFIKHARALI MUZAKIR</t>
  </si>
  <si>
    <t>9-E</t>
  </si>
  <si>
    <t>ADINDA NUR HAIDA</t>
  </si>
  <si>
    <t>IX-E</t>
  </si>
  <si>
    <t>AHMAD FAJAR</t>
  </si>
  <si>
    <t>AISYAH AMINI PUTRI</t>
  </si>
  <si>
    <t>AL - GIVARI YUDHA PRATAMA</t>
  </si>
  <si>
    <t>ALFIANA MAWADDAH</t>
  </si>
  <si>
    <t>ALIF ARYADITYA SAPUTRA</t>
  </si>
  <si>
    <t>ALIIFIA HANNY PUTRI AZHAR</t>
  </si>
  <si>
    <t>ANNISA PUTRI ARYA RAMADHANI</t>
  </si>
  <si>
    <t>ARFAN MAULANA</t>
  </si>
  <si>
    <t>BETARI JULIA BERLIANTI</t>
  </si>
  <si>
    <t>CLARA DIANDRA ULLY</t>
  </si>
  <si>
    <t>DAFLAH TSANY GUSRA</t>
  </si>
  <si>
    <t>DELLA NURHALIZA</t>
  </si>
  <si>
    <t>DIANA SAVITRI</t>
  </si>
  <si>
    <t>DYMIE ALDAFFA PRATAMA</t>
  </si>
  <si>
    <t>ELGA FITRI DESWINTA</t>
  </si>
  <si>
    <t>FARAS KHARISMA</t>
  </si>
  <si>
    <t>FAWWAZ ARYAPUTRA</t>
  </si>
  <si>
    <t>INTAN NURAINI</t>
  </si>
  <si>
    <t>MOEHAMAD ARDI CAHYADI</t>
  </si>
  <si>
    <t>MOHAMMAD RAIHAN PUTRA</t>
  </si>
  <si>
    <t>MUHAMMAD FADZAKI HAKIM SIREGAR</t>
  </si>
  <si>
    <t>MUHAMMAD SYAHRUL RAMDHANI</t>
  </si>
  <si>
    <t>NAILA NABIILA</t>
  </si>
  <si>
    <t>RAFDIAN DWIPRAYATA</t>
  </si>
  <si>
    <t>RAISHA ANJULI SYAWALIA</t>
  </si>
  <si>
    <t>RAYI PUTRI MARYAM</t>
  </si>
  <si>
    <t>REIKI PUTRA DARMAWAN</t>
  </si>
  <si>
    <t>REKA ALVIANI TANJUNG</t>
  </si>
  <si>
    <t>SALWA RAHMAH RAMADHANI</t>
  </si>
  <si>
    <t>SHARAVIRA NASRA</t>
  </si>
  <si>
    <t>SONIA JANATUL MAQWA</t>
  </si>
  <si>
    <t>SYIFA AYU SHAFIRA</t>
  </si>
  <si>
    <t>TEGAR FABYANTORO NISTELROOY</t>
  </si>
  <si>
    <t>VITO DWI RATNA</t>
  </si>
  <si>
    <t>WANDA NUR AZIZAH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</si>
</sst>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8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7E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opLeftCell="A4" workbookViewId="0">
      <selection activeCell="Q36" sqref="Q36"/>
    </sheetView>
  </sheetViews>
  <sheetFormatPr defaultRowHeight="15"/>
  <cols>
    <col min="1" max="1" width="4.5703125" style="8" bestFit="1" customWidth="1"/>
    <col min="2" max="2" width="9.140625" style="8" customWidth="1"/>
    <col min="3" max="3" width="35.28515625" bestFit="1" customWidth="1"/>
    <col min="4" max="4" width="7" bestFit="1" customWidth="1"/>
    <col min="5" max="5" width="0.140625" customWidth="1"/>
    <col min="6" max="6" width="12.85546875" hidden="1" customWidth="1"/>
    <col min="7" max="7" width="17.5703125" hidden="1" customWidth="1"/>
    <col min="8" max="8" width="10.5703125" hidden="1" customWidth="1"/>
    <col min="9" max="9" width="7" hidden="1" customWidth="1"/>
    <col min="10" max="10" width="15.28515625" hidden="1" customWidth="1"/>
    <col min="11" max="11" width="8.42578125" style="8" customWidth="1"/>
    <col min="12" max="12" width="9" style="8" customWidth="1"/>
    <col min="13" max="13" width="10.5703125" style="8" customWidth="1"/>
  </cols>
  <sheetData>
    <row r="1" spans="1:13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>
      <c r="A2" s="20" t="s">
        <v>14</v>
      </c>
      <c r="B2" s="20"/>
      <c r="C2" s="20"/>
      <c r="D2" s="1"/>
      <c r="E2" s="1"/>
      <c r="F2" s="1"/>
      <c r="G2" s="1"/>
      <c r="H2" s="1"/>
      <c r="I2" s="1"/>
      <c r="J2" s="1"/>
      <c r="K2" s="2"/>
      <c r="L2" s="13"/>
      <c r="M2" s="15" t="s">
        <v>51</v>
      </c>
    </row>
    <row r="4" spans="1:13">
      <c r="A4" s="6" t="s">
        <v>1</v>
      </c>
      <c r="B4" s="6" t="s">
        <v>50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6" t="s">
        <v>52</v>
      </c>
      <c r="L4" s="6" t="s">
        <v>53</v>
      </c>
      <c r="M4" s="6" t="s">
        <v>10</v>
      </c>
    </row>
    <row r="5" spans="1:13">
      <c r="A5" s="7">
        <v>1</v>
      </c>
      <c r="B5" s="7">
        <v>13162</v>
      </c>
      <c r="C5" s="4" t="s">
        <v>11</v>
      </c>
      <c r="D5" s="4" t="s">
        <v>12</v>
      </c>
      <c r="E5" s="4" t="s">
        <v>13</v>
      </c>
      <c r="F5" s="4">
        <v>1</v>
      </c>
      <c r="G5" s="4" t="s">
        <v>14</v>
      </c>
      <c r="H5" s="4">
        <v>35</v>
      </c>
      <c r="I5" s="4">
        <v>29</v>
      </c>
      <c r="J5" s="4">
        <v>0</v>
      </c>
      <c r="K5" s="7">
        <v>58</v>
      </c>
      <c r="L5" s="7">
        <v>26</v>
      </c>
      <c r="M5" s="7">
        <f>L5+K5</f>
        <v>84</v>
      </c>
    </row>
    <row r="6" spans="1:13">
      <c r="A6" s="7">
        <v>2</v>
      </c>
      <c r="B6" s="7">
        <v>13129</v>
      </c>
      <c r="C6" s="4" t="s">
        <v>15</v>
      </c>
      <c r="D6" s="4" t="s">
        <v>12</v>
      </c>
      <c r="E6" s="4" t="s">
        <v>13</v>
      </c>
      <c r="F6" s="4">
        <v>1</v>
      </c>
      <c r="G6" s="4" t="s">
        <v>14</v>
      </c>
      <c r="H6" s="4">
        <v>35</v>
      </c>
      <c r="I6" s="4">
        <v>26</v>
      </c>
      <c r="J6" s="4">
        <v>0</v>
      </c>
      <c r="K6" s="7">
        <v>52</v>
      </c>
      <c r="L6" s="7">
        <v>24</v>
      </c>
      <c r="M6" s="7">
        <f t="shared" ref="M6:M40" si="0">L6+K6</f>
        <v>76</v>
      </c>
    </row>
    <row r="7" spans="1:13">
      <c r="A7" s="7">
        <v>3</v>
      </c>
      <c r="B7" s="7">
        <v>13164</v>
      </c>
      <c r="C7" s="4" t="s">
        <v>16</v>
      </c>
      <c r="D7" s="4" t="s">
        <v>12</v>
      </c>
      <c r="E7" s="4" t="s">
        <v>13</v>
      </c>
      <c r="F7" s="4">
        <v>1</v>
      </c>
      <c r="G7" s="4" t="s">
        <v>14</v>
      </c>
      <c r="H7" s="4">
        <v>35</v>
      </c>
      <c r="I7" s="4">
        <v>26</v>
      </c>
      <c r="J7" s="4">
        <v>0</v>
      </c>
      <c r="K7" s="7">
        <v>52</v>
      </c>
      <c r="L7" s="7">
        <v>23</v>
      </c>
      <c r="M7" s="7">
        <f t="shared" si="0"/>
        <v>75</v>
      </c>
    </row>
    <row r="8" spans="1:13">
      <c r="A8" s="7">
        <v>4</v>
      </c>
      <c r="B8" s="7">
        <v>13165</v>
      </c>
      <c r="C8" s="4" t="s">
        <v>17</v>
      </c>
      <c r="D8" s="4" t="s">
        <v>12</v>
      </c>
      <c r="E8" s="4" t="s">
        <v>13</v>
      </c>
      <c r="F8" s="4">
        <v>1</v>
      </c>
      <c r="G8" s="4" t="s">
        <v>14</v>
      </c>
      <c r="H8" s="4">
        <v>35</v>
      </c>
      <c r="I8" s="4">
        <v>26</v>
      </c>
      <c r="J8" s="4">
        <v>0</v>
      </c>
      <c r="K8" s="7">
        <v>52</v>
      </c>
      <c r="L8" s="7">
        <v>23</v>
      </c>
      <c r="M8" s="7">
        <f t="shared" si="0"/>
        <v>75</v>
      </c>
    </row>
    <row r="9" spans="1:13">
      <c r="A9" s="7">
        <v>5</v>
      </c>
      <c r="B9" s="7">
        <v>13202</v>
      </c>
      <c r="C9" s="4" t="s">
        <v>18</v>
      </c>
      <c r="D9" s="4" t="s">
        <v>12</v>
      </c>
      <c r="E9" s="4" t="s">
        <v>13</v>
      </c>
      <c r="F9" s="4">
        <v>1</v>
      </c>
      <c r="G9" s="4" t="s">
        <v>14</v>
      </c>
      <c r="H9" s="4">
        <v>35</v>
      </c>
      <c r="I9" s="4">
        <v>27</v>
      </c>
      <c r="J9" s="4">
        <v>0</v>
      </c>
      <c r="K9" s="7">
        <v>54</v>
      </c>
      <c r="L9" s="7">
        <v>23</v>
      </c>
      <c r="M9" s="7">
        <f t="shared" si="0"/>
        <v>77</v>
      </c>
    </row>
    <row r="10" spans="1:13">
      <c r="A10" s="7">
        <v>6</v>
      </c>
      <c r="B10" s="7">
        <v>13133</v>
      </c>
      <c r="C10" s="4" t="s">
        <v>19</v>
      </c>
      <c r="D10" s="4" t="s">
        <v>12</v>
      </c>
      <c r="E10" s="4" t="s">
        <v>13</v>
      </c>
      <c r="F10" s="4">
        <v>1</v>
      </c>
      <c r="G10" s="4" t="s">
        <v>14</v>
      </c>
      <c r="H10" s="4">
        <v>35</v>
      </c>
      <c r="I10" s="4">
        <v>29</v>
      </c>
      <c r="J10" s="4">
        <v>0</v>
      </c>
      <c r="K10" s="7">
        <v>58</v>
      </c>
      <c r="L10" s="7">
        <v>23</v>
      </c>
      <c r="M10" s="7">
        <f t="shared" si="0"/>
        <v>81</v>
      </c>
    </row>
    <row r="11" spans="1:13">
      <c r="A11" s="7">
        <v>7</v>
      </c>
      <c r="B11" s="7">
        <v>13240</v>
      </c>
      <c r="C11" s="4" t="s">
        <v>20</v>
      </c>
      <c r="D11" s="4" t="s">
        <v>12</v>
      </c>
      <c r="E11" s="4" t="s">
        <v>13</v>
      </c>
      <c r="F11" s="4">
        <v>1</v>
      </c>
      <c r="G11" s="4" t="s">
        <v>14</v>
      </c>
      <c r="H11" s="4">
        <v>35</v>
      </c>
      <c r="I11" s="4">
        <v>29</v>
      </c>
      <c r="J11" s="4">
        <v>0</v>
      </c>
      <c r="K11" s="7">
        <v>58</v>
      </c>
      <c r="L11" s="7">
        <v>23</v>
      </c>
      <c r="M11" s="7">
        <f t="shared" si="0"/>
        <v>81</v>
      </c>
    </row>
    <row r="12" spans="1:13">
      <c r="A12" s="7">
        <v>8</v>
      </c>
      <c r="B12" s="7">
        <v>13134</v>
      </c>
      <c r="C12" s="4" t="s">
        <v>21</v>
      </c>
      <c r="D12" s="4" t="s">
        <v>12</v>
      </c>
      <c r="E12" s="4" t="s">
        <v>13</v>
      </c>
      <c r="F12" s="4">
        <v>1</v>
      </c>
      <c r="G12" s="4" t="s">
        <v>14</v>
      </c>
      <c r="H12" s="4">
        <v>35</v>
      </c>
      <c r="I12" s="4">
        <v>28</v>
      </c>
      <c r="J12" s="4">
        <v>0</v>
      </c>
      <c r="K12" s="7">
        <v>56</v>
      </c>
      <c r="L12" s="7">
        <v>20</v>
      </c>
      <c r="M12" s="7">
        <f t="shared" si="0"/>
        <v>76</v>
      </c>
    </row>
    <row r="13" spans="1:13">
      <c r="A13" s="7">
        <v>9</v>
      </c>
      <c r="B13" s="7">
        <v>13171</v>
      </c>
      <c r="C13" s="4" t="s">
        <v>22</v>
      </c>
      <c r="D13" s="4" t="s">
        <v>12</v>
      </c>
      <c r="E13" s="4" t="s">
        <v>13</v>
      </c>
      <c r="F13" s="4">
        <v>1</v>
      </c>
      <c r="G13" s="4" t="s">
        <v>14</v>
      </c>
      <c r="H13" s="4">
        <v>35</v>
      </c>
      <c r="I13" s="4">
        <v>30</v>
      </c>
      <c r="J13" s="4">
        <v>0</v>
      </c>
      <c r="K13" s="7">
        <v>60</v>
      </c>
      <c r="L13" s="7">
        <v>23</v>
      </c>
      <c r="M13" s="7">
        <f t="shared" si="0"/>
        <v>83</v>
      </c>
    </row>
    <row r="14" spans="1:13">
      <c r="A14" s="7">
        <v>10</v>
      </c>
      <c r="B14" s="7">
        <v>13312</v>
      </c>
      <c r="C14" s="4" t="s">
        <v>23</v>
      </c>
      <c r="D14" s="4" t="s">
        <v>12</v>
      </c>
      <c r="E14" s="4" t="s">
        <v>13</v>
      </c>
      <c r="F14" s="4">
        <v>1</v>
      </c>
      <c r="G14" s="4" t="s">
        <v>14</v>
      </c>
      <c r="H14" s="4">
        <v>35</v>
      </c>
      <c r="I14" s="4">
        <v>30</v>
      </c>
      <c r="J14" s="4">
        <v>0</v>
      </c>
      <c r="K14" s="7">
        <v>60</v>
      </c>
      <c r="L14" s="7">
        <v>25</v>
      </c>
      <c r="M14" s="7">
        <f t="shared" si="0"/>
        <v>85</v>
      </c>
    </row>
    <row r="15" spans="1:13">
      <c r="A15" s="7">
        <v>11</v>
      </c>
      <c r="B15" s="7">
        <v>13277</v>
      </c>
      <c r="C15" s="4" t="s">
        <v>24</v>
      </c>
      <c r="D15" s="4" t="s">
        <v>12</v>
      </c>
      <c r="E15" s="4" t="s">
        <v>13</v>
      </c>
      <c r="F15" s="4">
        <v>1</v>
      </c>
      <c r="G15" s="4" t="s">
        <v>14</v>
      </c>
      <c r="H15" s="4">
        <v>35</v>
      </c>
      <c r="I15" s="4">
        <v>29</v>
      </c>
      <c r="J15" s="4">
        <v>0</v>
      </c>
      <c r="K15" s="7">
        <v>58</v>
      </c>
      <c r="L15" s="7">
        <v>21</v>
      </c>
      <c r="M15" s="7">
        <f t="shared" si="0"/>
        <v>79</v>
      </c>
    </row>
    <row r="16" spans="1:13">
      <c r="A16" s="7">
        <v>12</v>
      </c>
      <c r="B16" s="7">
        <v>13570</v>
      </c>
      <c r="C16" s="4" t="s">
        <v>25</v>
      </c>
      <c r="D16" s="4" t="s">
        <v>12</v>
      </c>
      <c r="E16" s="4" t="s">
        <v>13</v>
      </c>
      <c r="F16" s="4">
        <v>1</v>
      </c>
      <c r="G16" s="4" t="s">
        <v>14</v>
      </c>
      <c r="H16" s="4">
        <v>35</v>
      </c>
      <c r="I16" s="4">
        <v>25</v>
      </c>
      <c r="J16" s="4">
        <v>0</v>
      </c>
      <c r="K16" s="7">
        <v>50</v>
      </c>
      <c r="L16" s="7">
        <v>21</v>
      </c>
      <c r="M16" s="7">
        <f t="shared" si="0"/>
        <v>71</v>
      </c>
    </row>
    <row r="17" spans="1:13">
      <c r="A17" s="7">
        <v>13</v>
      </c>
      <c r="B17" s="7">
        <v>13206</v>
      </c>
      <c r="C17" s="4" t="s">
        <v>26</v>
      </c>
      <c r="D17" s="4" t="s">
        <v>12</v>
      </c>
      <c r="E17" s="4" t="s">
        <v>13</v>
      </c>
      <c r="F17" s="4">
        <v>1</v>
      </c>
      <c r="G17" s="4" t="s">
        <v>14</v>
      </c>
      <c r="H17" s="4">
        <v>35</v>
      </c>
      <c r="I17" s="4">
        <v>29</v>
      </c>
      <c r="J17" s="4">
        <v>0</v>
      </c>
      <c r="K17" s="7">
        <v>58</v>
      </c>
      <c r="L17" s="7">
        <v>23</v>
      </c>
      <c r="M17" s="7">
        <f t="shared" si="0"/>
        <v>81</v>
      </c>
    </row>
    <row r="18" spans="1:13">
      <c r="A18" s="7">
        <v>14</v>
      </c>
      <c r="B18" s="7">
        <v>13210</v>
      </c>
      <c r="C18" s="4" t="s">
        <v>27</v>
      </c>
      <c r="D18" s="4" t="s">
        <v>12</v>
      </c>
      <c r="E18" s="4" t="s">
        <v>13</v>
      </c>
      <c r="F18" s="4">
        <v>1</v>
      </c>
      <c r="G18" s="4" t="s">
        <v>14</v>
      </c>
      <c r="H18" s="4">
        <v>35</v>
      </c>
      <c r="I18" s="4">
        <v>29</v>
      </c>
      <c r="J18" s="4">
        <v>0</v>
      </c>
      <c r="K18" s="7">
        <v>58</v>
      </c>
      <c r="L18" s="7">
        <v>22</v>
      </c>
      <c r="M18" s="7">
        <f t="shared" si="0"/>
        <v>80</v>
      </c>
    </row>
    <row r="19" spans="1:13">
      <c r="A19" s="7">
        <v>15</v>
      </c>
      <c r="B19" s="7">
        <v>13137</v>
      </c>
      <c r="C19" s="4" t="s">
        <v>28</v>
      </c>
      <c r="D19" s="4" t="s">
        <v>12</v>
      </c>
      <c r="E19" s="4" t="s">
        <v>13</v>
      </c>
      <c r="F19" s="4">
        <v>1</v>
      </c>
      <c r="G19" s="4" t="s">
        <v>14</v>
      </c>
      <c r="H19" s="4">
        <v>35</v>
      </c>
      <c r="I19" s="4">
        <v>29</v>
      </c>
      <c r="J19" s="4">
        <v>0</v>
      </c>
      <c r="K19" s="7">
        <v>58</v>
      </c>
      <c r="L19" s="7">
        <v>22</v>
      </c>
      <c r="M19" s="7">
        <f t="shared" si="0"/>
        <v>80</v>
      </c>
    </row>
    <row r="20" spans="1:13">
      <c r="A20" s="7">
        <v>16</v>
      </c>
      <c r="B20" s="7">
        <v>13278</v>
      </c>
      <c r="C20" s="4" t="s">
        <v>29</v>
      </c>
      <c r="D20" s="4" t="s">
        <v>12</v>
      </c>
      <c r="E20" s="4" t="s">
        <v>13</v>
      </c>
      <c r="F20" s="4">
        <v>1</v>
      </c>
      <c r="G20" s="4" t="s">
        <v>14</v>
      </c>
      <c r="H20" s="4">
        <v>35</v>
      </c>
      <c r="I20" s="4">
        <v>24</v>
      </c>
      <c r="J20" s="4">
        <v>0</v>
      </c>
      <c r="K20" s="7">
        <v>48</v>
      </c>
      <c r="L20" s="7">
        <v>24</v>
      </c>
      <c r="M20" s="7">
        <f t="shared" si="0"/>
        <v>72</v>
      </c>
    </row>
    <row r="21" spans="1:13">
      <c r="A21" s="7">
        <v>17</v>
      </c>
      <c r="B21" s="7">
        <v>13178</v>
      </c>
      <c r="C21" s="4" t="s">
        <v>30</v>
      </c>
      <c r="D21" s="4" t="s">
        <v>12</v>
      </c>
      <c r="E21" s="4" t="s">
        <v>13</v>
      </c>
      <c r="F21" s="4">
        <v>1</v>
      </c>
      <c r="G21" s="4" t="s">
        <v>14</v>
      </c>
      <c r="H21" s="4">
        <v>35</v>
      </c>
      <c r="I21" s="4">
        <v>24</v>
      </c>
      <c r="J21" s="4">
        <v>0</v>
      </c>
      <c r="K21" s="7">
        <v>48</v>
      </c>
      <c r="L21" s="7">
        <v>24</v>
      </c>
      <c r="M21" s="7">
        <f t="shared" si="0"/>
        <v>72</v>
      </c>
    </row>
    <row r="22" spans="1:13">
      <c r="A22" s="7">
        <v>18</v>
      </c>
      <c r="B22" s="7">
        <v>13318</v>
      </c>
      <c r="C22" s="4" t="s">
        <v>31</v>
      </c>
      <c r="D22" s="4" t="s">
        <v>12</v>
      </c>
      <c r="E22" s="4" t="s">
        <v>13</v>
      </c>
      <c r="F22" s="4">
        <v>1</v>
      </c>
      <c r="G22" s="4" t="s">
        <v>14</v>
      </c>
      <c r="H22" s="4">
        <v>35</v>
      </c>
      <c r="I22" s="4">
        <v>28</v>
      </c>
      <c r="J22" s="4">
        <v>0</v>
      </c>
      <c r="K22" s="7">
        <v>56</v>
      </c>
      <c r="L22" s="7">
        <v>24</v>
      </c>
      <c r="M22" s="7">
        <f t="shared" si="0"/>
        <v>80</v>
      </c>
    </row>
    <row r="23" spans="1:13">
      <c r="A23" s="7">
        <v>19</v>
      </c>
      <c r="B23" s="7">
        <v>13320</v>
      </c>
      <c r="C23" s="4" t="s">
        <v>32</v>
      </c>
      <c r="D23" s="4" t="s">
        <v>12</v>
      </c>
      <c r="E23" s="4" t="s">
        <v>13</v>
      </c>
      <c r="F23" s="4">
        <v>1</v>
      </c>
      <c r="G23" s="4" t="s">
        <v>14</v>
      </c>
      <c r="H23" s="4">
        <v>35</v>
      </c>
      <c r="I23" s="4">
        <v>29</v>
      </c>
      <c r="J23" s="4">
        <v>0</v>
      </c>
      <c r="K23" s="7">
        <v>58</v>
      </c>
      <c r="L23" s="7">
        <v>23</v>
      </c>
      <c r="M23" s="7">
        <f t="shared" si="0"/>
        <v>81</v>
      </c>
    </row>
    <row r="24" spans="1:13">
      <c r="A24" s="7">
        <v>20</v>
      </c>
      <c r="B24" s="7">
        <v>13140</v>
      </c>
      <c r="C24" s="4" t="s">
        <v>33</v>
      </c>
      <c r="D24" s="4" t="s">
        <v>12</v>
      </c>
      <c r="E24" s="4" t="s">
        <v>13</v>
      </c>
      <c r="F24" s="4">
        <v>1</v>
      </c>
      <c r="G24" s="4" t="s">
        <v>14</v>
      </c>
      <c r="H24" s="4">
        <v>35</v>
      </c>
      <c r="I24" s="4">
        <v>30</v>
      </c>
      <c r="J24" s="4">
        <v>0</v>
      </c>
      <c r="K24" s="7">
        <v>60</v>
      </c>
      <c r="L24" s="7">
        <v>27</v>
      </c>
      <c r="M24" s="7">
        <f t="shared" si="0"/>
        <v>87</v>
      </c>
    </row>
    <row r="25" spans="1:13">
      <c r="A25" s="7">
        <v>21</v>
      </c>
      <c r="B25" s="7">
        <v>13285</v>
      </c>
      <c r="C25" s="4" t="s">
        <v>34</v>
      </c>
      <c r="D25" s="4" t="s">
        <v>12</v>
      </c>
      <c r="E25" s="4" t="s">
        <v>13</v>
      </c>
      <c r="F25" s="4">
        <v>1</v>
      </c>
      <c r="G25" s="4" t="s">
        <v>14</v>
      </c>
      <c r="H25" s="4">
        <v>35</v>
      </c>
      <c r="I25" s="4">
        <v>29</v>
      </c>
      <c r="J25" s="4">
        <v>0</v>
      </c>
      <c r="K25" s="7">
        <v>58</v>
      </c>
      <c r="L25" s="7">
        <v>20</v>
      </c>
      <c r="M25" s="7">
        <f t="shared" si="0"/>
        <v>78</v>
      </c>
    </row>
    <row r="26" spans="1:13">
      <c r="A26" s="7">
        <v>22</v>
      </c>
      <c r="B26" s="7">
        <v>13322</v>
      </c>
      <c r="C26" s="4" t="s">
        <v>35</v>
      </c>
      <c r="D26" s="4" t="s">
        <v>12</v>
      </c>
      <c r="E26" s="4" t="s">
        <v>13</v>
      </c>
      <c r="F26" s="4">
        <v>1</v>
      </c>
      <c r="G26" s="4" t="s">
        <v>14</v>
      </c>
      <c r="H26" s="4">
        <v>35</v>
      </c>
      <c r="I26" s="4">
        <v>30</v>
      </c>
      <c r="J26" s="4">
        <v>0</v>
      </c>
      <c r="K26" s="7">
        <v>60</v>
      </c>
      <c r="L26" s="7">
        <v>25</v>
      </c>
      <c r="M26" s="7">
        <f t="shared" si="0"/>
        <v>85</v>
      </c>
    </row>
    <row r="27" spans="1:13">
      <c r="A27" s="7">
        <v>23</v>
      </c>
      <c r="B27" s="7">
        <v>13183</v>
      </c>
      <c r="C27" s="4" t="s">
        <v>36</v>
      </c>
      <c r="D27" s="4" t="s">
        <v>12</v>
      </c>
      <c r="E27" s="4" t="s">
        <v>13</v>
      </c>
      <c r="F27" s="4">
        <v>1</v>
      </c>
      <c r="G27" s="4" t="s">
        <v>14</v>
      </c>
      <c r="H27" s="4">
        <v>35</v>
      </c>
      <c r="I27" s="4">
        <v>24</v>
      </c>
      <c r="J27" s="4">
        <v>0</v>
      </c>
      <c r="K27" s="7">
        <v>48</v>
      </c>
      <c r="L27" s="7">
        <v>24</v>
      </c>
      <c r="M27" s="7">
        <f t="shared" si="0"/>
        <v>72</v>
      </c>
    </row>
    <row r="28" spans="1:13">
      <c r="A28" s="7">
        <v>24</v>
      </c>
      <c r="B28" s="7">
        <v>13323</v>
      </c>
      <c r="C28" s="4" t="s">
        <v>37</v>
      </c>
      <c r="D28" s="4" t="s">
        <v>12</v>
      </c>
      <c r="E28" s="4" t="s">
        <v>13</v>
      </c>
      <c r="F28" s="4">
        <v>1</v>
      </c>
      <c r="G28" s="4" t="s">
        <v>14</v>
      </c>
      <c r="H28" s="4">
        <v>35</v>
      </c>
      <c r="I28" s="4">
        <v>29</v>
      </c>
      <c r="J28" s="4">
        <v>0</v>
      </c>
      <c r="K28" s="7">
        <v>58</v>
      </c>
      <c r="L28" s="7">
        <v>22</v>
      </c>
      <c r="M28" s="7">
        <f t="shared" si="0"/>
        <v>80</v>
      </c>
    </row>
    <row r="29" spans="1:13">
      <c r="A29" s="7">
        <v>25</v>
      </c>
      <c r="B29" s="7">
        <v>13218</v>
      </c>
      <c r="C29" s="4" t="s">
        <v>38</v>
      </c>
      <c r="D29" s="4" t="s">
        <v>12</v>
      </c>
      <c r="E29" s="4" t="s">
        <v>13</v>
      </c>
      <c r="F29" s="4">
        <v>1</v>
      </c>
      <c r="G29" s="4" t="s">
        <v>14</v>
      </c>
      <c r="H29" s="4">
        <v>35</v>
      </c>
      <c r="I29" s="4">
        <v>25</v>
      </c>
      <c r="J29" s="4">
        <v>0</v>
      </c>
      <c r="K29" s="7">
        <v>50</v>
      </c>
      <c r="L29" s="7">
        <v>21</v>
      </c>
      <c r="M29" s="7">
        <f t="shared" si="0"/>
        <v>71</v>
      </c>
    </row>
    <row r="30" spans="1:13">
      <c r="A30" s="7">
        <v>26</v>
      </c>
      <c r="B30" s="7">
        <v>13145</v>
      </c>
      <c r="C30" s="4" t="s">
        <v>39</v>
      </c>
      <c r="D30" s="4" t="s">
        <v>12</v>
      </c>
      <c r="E30" s="4" t="s">
        <v>13</v>
      </c>
      <c r="F30" s="4">
        <v>1</v>
      </c>
      <c r="G30" s="4" t="s">
        <v>14</v>
      </c>
      <c r="H30" s="4">
        <v>35</v>
      </c>
      <c r="I30" s="4">
        <v>31</v>
      </c>
      <c r="J30" s="4">
        <v>0</v>
      </c>
      <c r="K30" s="7">
        <v>62</v>
      </c>
      <c r="L30" s="7">
        <v>20</v>
      </c>
      <c r="M30" s="7">
        <f t="shared" si="0"/>
        <v>82</v>
      </c>
    </row>
    <row r="31" spans="1:13">
      <c r="A31" s="7">
        <v>27</v>
      </c>
      <c r="B31" s="7">
        <v>13329</v>
      </c>
      <c r="C31" s="4" t="s">
        <v>40</v>
      </c>
      <c r="D31" s="4" t="s">
        <v>12</v>
      </c>
      <c r="E31" s="4" t="s">
        <v>13</v>
      </c>
      <c r="F31" s="4">
        <v>1</v>
      </c>
      <c r="G31" s="4" t="s">
        <v>14</v>
      </c>
      <c r="H31" s="4">
        <v>35</v>
      </c>
      <c r="I31" s="4">
        <v>30</v>
      </c>
      <c r="J31" s="4">
        <v>0</v>
      </c>
      <c r="K31" s="7">
        <v>60</v>
      </c>
      <c r="L31" s="7">
        <v>24</v>
      </c>
      <c r="M31" s="7">
        <f t="shared" si="0"/>
        <v>84</v>
      </c>
    </row>
    <row r="32" spans="1:13">
      <c r="A32" s="7">
        <v>28</v>
      </c>
      <c r="B32" s="7">
        <v>13188</v>
      </c>
      <c r="C32" s="4" t="s">
        <v>41</v>
      </c>
      <c r="D32" s="4" t="s">
        <v>12</v>
      </c>
      <c r="E32" s="4" t="s">
        <v>13</v>
      </c>
      <c r="F32" s="4">
        <v>1</v>
      </c>
      <c r="G32" s="4" t="s">
        <v>14</v>
      </c>
      <c r="H32" s="4">
        <v>35</v>
      </c>
      <c r="I32" s="4">
        <v>31</v>
      </c>
      <c r="J32" s="4">
        <v>0</v>
      </c>
      <c r="K32" s="7">
        <v>62</v>
      </c>
      <c r="L32" s="7">
        <v>24</v>
      </c>
      <c r="M32" s="7">
        <f t="shared" si="0"/>
        <v>86</v>
      </c>
    </row>
    <row r="33" spans="1:13">
      <c r="A33" s="7">
        <v>29</v>
      </c>
      <c r="B33" s="7">
        <v>13149</v>
      </c>
      <c r="C33" s="4" t="s">
        <v>42</v>
      </c>
      <c r="D33" s="4" t="s">
        <v>12</v>
      </c>
      <c r="E33" s="4" t="s">
        <v>13</v>
      </c>
      <c r="F33" s="4">
        <v>1</v>
      </c>
      <c r="G33" s="4" t="s">
        <v>14</v>
      </c>
      <c r="H33" s="4">
        <v>35</v>
      </c>
      <c r="I33" s="4">
        <v>30</v>
      </c>
      <c r="J33" s="4">
        <v>0</v>
      </c>
      <c r="K33" s="7">
        <v>60</v>
      </c>
      <c r="L33" s="7">
        <v>25</v>
      </c>
      <c r="M33" s="7">
        <f t="shared" si="0"/>
        <v>85</v>
      </c>
    </row>
    <row r="34" spans="1:13">
      <c r="A34" s="7">
        <v>30</v>
      </c>
      <c r="B34" s="7">
        <v>13191</v>
      </c>
      <c r="C34" s="4" t="s">
        <v>43</v>
      </c>
      <c r="D34" s="4" t="s">
        <v>12</v>
      </c>
      <c r="E34" s="4" t="s">
        <v>13</v>
      </c>
      <c r="F34" s="4">
        <v>1</v>
      </c>
      <c r="G34" s="4" t="s">
        <v>14</v>
      </c>
      <c r="H34" s="4">
        <v>35</v>
      </c>
      <c r="I34" s="4">
        <v>30</v>
      </c>
      <c r="J34" s="4">
        <v>0</v>
      </c>
      <c r="K34" s="7">
        <v>60</v>
      </c>
      <c r="L34" s="7">
        <v>27</v>
      </c>
      <c r="M34" s="7">
        <f t="shared" si="0"/>
        <v>87</v>
      </c>
    </row>
    <row r="35" spans="1:13">
      <c r="A35" s="7">
        <v>31</v>
      </c>
      <c r="B35" s="7">
        <v>13154</v>
      </c>
      <c r="C35" s="4" t="s">
        <v>44</v>
      </c>
      <c r="D35" s="4" t="s">
        <v>12</v>
      </c>
      <c r="E35" s="4" t="s">
        <v>13</v>
      </c>
      <c r="F35" s="4">
        <v>1</v>
      </c>
      <c r="G35" s="4" t="s">
        <v>14</v>
      </c>
      <c r="H35" s="4">
        <v>35</v>
      </c>
      <c r="I35" s="4">
        <v>30</v>
      </c>
      <c r="J35" s="4">
        <v>0</v>
      </c>
      <c r="K35" s="7">
        <v>60</v>
      </c>
      <c r="L35" s="7">
        <v>26</v>
      </c>
      <c r="M35" s="7">
        <f t="shared" si="0"/>
        <v>86</v>
      </c>
    </row>
    <row r="36" spans="1:13">
      <c r="A36" s="7">
        <v>32</v>
      </c>
      <c r="B36" s="7">
        <v>13228</v>
      </c>
      <c r="C36" s="4" t="s">
        <v>45</v>
      </c>
      <c r="D36" s="4" t="s">
        <v>12</v>
      </c>
      <c r="E36" s="4" t="s">
        <v>13</v>
      </c>
      <c r="F36" s="4">
        <v>1</v>
      </c>
      <c r="G36" s="4" t="s">
        <v>14</v>
      </c>
      <c r="H36" s="4">
        <v>35</v>
      </c>
      <c r="I36" s="4">
        <v>28</v>
      </c>
      <c r="J36" s="4">
        <v>0</v>
      </c>
      <c r="K36" s="7">
        <v>56</v>
      </c>
      <c r="L36" s="7">
        <v>20</v>
      </c>
      <c r="M36" s="7">
        <f t="shared" si="0"/>
        <v>76</v>
      </c>
    </row>
    <row r="37" spans="1:13">
      <c r="A37" s="7">
        <v>33</v>
      </c>
      <c r="B37" s="7">
        <v>13334</v>
      </c>
      <c r="C37" s="4" t="s">
        <v>46</v>
      </c>
      <c r="D37" s="4" t="s">
        <v>12</v>
      </c>
      <c r="E37" s="4" t="s">
        <v>13</v>
      </c>
      <c r="F37" s="4">
        <v>1</v>
      </c>
      <c r="G37" s="4" t="s">
        <v>14</v>
      </c>
      <c r="H37" s="4">
        <v>35</v>
      </c>
      <c r="I37" s="4">
        <v>11</v>
      </c>
      <c r="J37" s="4">
        <v>0</v>
      </c>
      <c r="K37" s="7">
        <v>22</v>
      </c>
      <c r="L37" s="7">
        <v>20</v>
      </c>
      <c r="M37" s="7">
        <f t="shared" si="0"/>
        <v>42</v>
      </c>
    </row>
    <row r="38" spans="1:13">
      <c r="A38" s="7">
        <v>34</v>
      </c>
      <c r="B38" s="7">
        <v>13229</v>
      </c>
      <c r="C38" s="4" t="s">
        <v>47</v>
      </c>
      <c r="D38" s="4" t="s">
        <v>12</v>
      </c>
      <c r="E38" s="4" t="s">
        <v>13</v>
      </c>
      <c r="F38" s="4">
        <v>1</v>
      </c>
      <c r="G38" s="4" t="s">
        <v>14</v>
      </c>
      <c r="H38" s="4">
        <v>35</v>
      </c>
      <c r="I38" s="4">
        <v>18</v>
      </c>
      <c r="J38" s="4">
        <v>0</v>
      </c>
      <c r="K38" s="7">
        <v>36</v>
      </c>
      <c r="L38" s="7">
        <v>20</v>
      </c>
      <c r="M38" s="7">
        <f t="shared" si="0"/>
        <v>56</v>
      </c>
    </row>
    <row r="39" spans="1:13">
      <c r="A39" s="7">
        <v>35</v>
      </c>
      <c r="B39" s="7">
        <v>13265</v>
      </c>
      <c r="C39" s="4" t="s">
        <v>48</v>
      </c>
      <c r="D39" s="4" t="s">
        <v>12</v>
      </c>
      <c r="E39" s="4" t="s">
        <v>13</v>
      </c>
      <c r="F39" s="4">
        <v>1</v>
      </c>
      <c r="G39" s="4" t="s">
        <v>14</v>
      </c>
      <c r="H39" s="4">
        <v>35</v>
      </c>
      <c r="I39" s="4">
        <v>23</v>
      </c>
      <c r="J39" s="4">
        <v>0</v>
      </c>
      <c r="K39" s="7">
        <v>46</v>
      </c>
      <c r="L39" s="7">
        <v>23</v>
      </c>
      <c r="M39" s="7">
        <f t="shared" si="0"/>
        <v>69</v>
      </c>
    </row>
    <row r="40" spans="1:13">
      <c r="A40" s="7">
        <v>36</v>
      </c>
      <c r="B40" s="7">
        <v>13336</v>
      </c>
      <c r="C40" s="4" t="s">
        <v>49</v>
      </c>
      <c r="D40" s="4" t="s">
        <v>12</v>
      </c>
      <c r="E40" s="4" t="s">
        <v>13</v>
      </c>
      <c r="F40" s="4">
        <v>1</v>
      </c>
      <c r="G40" s="4" t="s">
        <v>14</v>
      </c>
      <c r="H40" s="4">
        <v>35</v>
      </c>
      <c r="I40" s="4">
        <v>28</v>
      </c>
      <c r="J40" s="4">
        <v>0</v>
      </c>
      <c r="K40" s="7">
        <v>56</v>
      </c>
      <c r="L40" s="7">
        <v>23</v>
      </c>
      <c r="M40" s="7">
        <f t="shared" si="0"/>
        <v>79</v>
      </c>
    </row>
    <row r="41" spans="1:13">
      <c r="A41" s="21"/>
      <c r="B41" s="22"/>
      <c r="C41" s="22"/>
      <c r="D41" s="23"/>
      <c r="E41" s="4"/>
      <c r="F41" s="4"/>
      <c r="G41" s="4"/>
      <c r="H41" s="4"/>
      <c r="I41" s="4"/>
      <c r="J41" s="4"/>
      <c r="K41" s="14">
        <f>AVERAGE(K5:K40)</f>
        <v>54.611111111111114</v>
      </c>
      <c r="L41" s="14">
        <f>AVERAGE(L5:L40)</f>
        <v>23</v>
      </c>
      <c r="M41" s="14">
        <f>AVERAGE(M5:M40)</f>
        <v>77.611111111111114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C2"/>
    <mergeCell ref="A41:D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topLeftCell="A22" workbookViewId="0">
      <selection activeCell="D47" sqref="D47"/>
    </sheetView>
  </sheetViews>
  <sheetFormatPr defaultRowHeight="15"/>
  <cols>
    <col min="1" max="1" width="4.5703125" style="8" bestFit="1" customWidth="1"/>
    <col min="2" max="2" width="7.140625" bestFit="1" customWidth="1"/>
    <col min="3" max="3" width="36.42578125" bestFit="1" customWidth="1"/>
    <col min="4" max="4" width="7" style="8" bestFit="1" customWidth="1"/>
    <col min="5" max="5" width="9.28515625" style="8" hidden="1" customWidth="1"/>
    <col min="6" max="6" width="12.85546875" style="8" hidden="1" customWidth="1"/>
    <col min="7" max="7" width="17.5703125" style="8" hidden="1" customWidth="1"/>
    <col min="8" max="8" width="10.5703125" style="8" hidden="1" customWidth="1"/>
    <col min="9" max="9" width="7" style="8" hidden="1" customWidth="1"/>
    <col min="10" max="10" width="15.28515625" style="8" hidden="1" customWidth="1"/>
    <col min="11" max="11" width="7.42578125" style="8" bestFit="1" customWidth="1"/>
    <col min="12" max="12" width="8.42578125" style="8" bestFit="1" customWidth="1"/>
    <col min="13" max="13" width="10" style="8" bestFit="1" customWidth="1"/>
  </cols>
  <sheetData>
    <row r="1" spans="1:13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>
      <c r="A2" s="5"/>
      <c r="B2" s="5"/>
      <c r="C2" s="5" t="s">
        <v>54</v>
      </c>
      <c r="D2" s="5"/>
      <c r="E2" s="5"/>
      <c r="F2" s="5"/>
      <c r="G2" s="5"/>
      <c r="H2" s="5"/>
      <c r="I2" s="5"/>
      <c r="J2" s="5"/>
      <c r="K2" s="5" t="s">
        <v>55</v>
      </c>
      <c r="L2" s="13"/>
      <c r="M2" s="13"/>
    </row>
    <row r="4" spans="1:13">
      <c r="A4" s="16" t="s">
        <v>1</v>
      </c>
      <c r="B4" s="17" t="s">
        <v>50</v>
      </c>
      <c r="C4" s="17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52</v>
      </c>
      <c r="L4" s="16" t="s">
        <v>53</v>
      </c>
      <c r="M4" s="16" t="s">
        <v>10</v>
      </c>
    </row>
    <row r="5" spans="1:13">
      <c r="A5" s="7">
        <v>1</v>
      </c>
      <c r="B5" s="4">
        <v>13306</v>
      </c>
      <c r="C5" s="4" t="s">
        <v>56</v>
      </c>
      <c r="D5" s="7" t="s">
        <v>57</v>
      </c>
      <c r="E5" s="7" t="s">
        <v>13</v>
      </c>
      <c r="F5" s="7">
        <v>1</v>
      </c>
      <c r="G5" s="7" t="s">
        <v>14</v>
      </c>
      <c r="H5" s="7">
        <v>35</v>
      </c>
      <c r="I5" s="7">
        <v>29</v>
      </c>
      <c r="J5" s="7">
        <v>0</v>
      </c>
      <c r="K5" s="7">
        <v>58</v>
      </c>
      <c r="L5" s="7">
        <v>26</v>
      </c>
      <c r="M5" s="7">
        <f>L5+K5</f>
        <v>84</v>
      </c>
    </row>
    <row r="6" spans="1:13">
      <c r="A6" s="7">
        <v>2</v>
      </c>
      <c r="B6" s="4">
        <v>13347</v>
      </c>
      <c r="C6" s="4" t="s">
        <v>58</v>
      </c>
      <c r="D6" s="7" t="s">
        <v>57</v>
      </c>
      <c r="E6" s="7" t="s">
        <v>13</v>
      </c>
      <c r="F6" s="7">
        <v>1</v>
      </c>
      <c r="G6" s="7" t="s">
        <v>14</v>
      </c>
      <c r="H6" s="7">
        <v>35</v>
      </c>
      <c r="I6" s="7">
        <v>24</v>
      </c>
      <c r="J6" s="7">
        <v>0</v>
      </c>
      <c r="K6" s="7">
        <v>48</v>
      </c>
      <c r="L6" s="7">
        <v>21</v>
      </c>
      <c r="M6" s="7">
        <f t="shared" ref="M6:M40" si="0">L6+K6</f>
        <v>69</v>
      </c>
    </row>
    <row r="7" spans="1:13">
      <c r="A7" s="7">
        <v>3</v>
      </c>
      <c r="B7" s="4">
        <v>13345</v>
      </c>
      <c r="C7" s="4" t="s">
        <v>59</v>
      </c>
      <c r="D7" s="7" t="s">
        <v>57</v>
      </c>
      <c r="E7" s="7" t="s">
        <v>13</v>
      </c>
      <c r="F7" s="7">
        <v>1</v>
      </c>
      <c r="G7" s="7" t="s">
        <v>14</v>
      </c>
      <c r="H7" s="7">
        <v>35</v>
      </c>
      <c r="I7" s="7">
        <v>29</v>
      </c>
      <c r="J7" s="7">
        <v>0</v>
      </c>
      <c r="K7" s="7">
        <v>58</v>
      </c>
      <c r="L7" s="7">
        <v>22</v>
      </c>
      <c r="M7" s="7">
        <f t="shared" si="0"/>
        <v>80</v>
      </c>
    </row>
    <row r="8" spans="1:13">
      <c r="A8" s="7">
        <v>4</v>
      </c>
      <c r="B8" s="4">
        <v>13235</v>
      </c>
      <c r="C8" s="4" t="s">
        <v>60</v>
      </c>
      <c r="D8" s="7" t="s">
        <v>57</v>
      </c>
      <c r="E8" s="7" t="s">
        <v>13</v>
      </c>
      <c r="F8" s="7">
        <v>1</v>
      </c>
      <c r="G8" s="7" t="s">
        <v>14</v>
      </c>
      <c r="H8" s="7">
        <v>35</v>
      </c>
      <c r="I8" s="7">
        <v>25</v>
      </c>
      <c r="J8" s="7">
        <v>0</v>
      </c>
      <c r="K8" s="7">
        <v>50</v>
      </c>
      <c r="L8" s="7">
        <v>25</v>
      </c>
      <c r="M8" s="7">
        <f t="shared" si="0"/>
        <v>75</v>
      </c>
    </row>
    <row r="9" spans="1:13">
      <c r="A9" s="7">
        <v>5</v>
      </c>
      <c r="B9" s="4">
        <v>13309</v>
      </c>
      <c r="C9" s="4" t="s">
        <v>61</v>
      </c>
      <c r="D9" s="7" t="s">
        <v>57</v>
      </c>
      <c r="E9" s="7" t="s">
        <v>13</v>
      </c>
      <c r="F9" s="7">
        <v>1</v>
      </c>
      <c r="G9" s="7" t="s">
        <v>14</v>
      </c>
      <c r="H9" s="7">
        <v>35</v>
      </c>
      <c r="I9" s="7">
        <v>26</v>
      </c>
      <c r="J9" s="7">
        <v>0</v>
      </c>
      <c r="K9" s="7">
        <v>52</v>
      </c>
      <c r="L9" s="7">
        <v>25</v>
      </c>
      <c r="M9" s="7">
        <f t="shared" si="0"/>
        <v>77</v>
      </c>
    </row>
    <row r="10" spans="1:13">
      <c r="A10" s="7">
        <v>6</v>
      </c>
      <c r="B10" s="4">
        <v>13131</v>
      </c>
      <c r="C10" s="4" t="s">
        <v>62</v>
      </c>
      <c r="D10" s="7" t="s">
        <v>57</v>
      </c>
      <c r="E10" s="7" t="s">
        <v>13</v>
      </c>
      <c r="F10" s="7">
        <v>1</v>
      </c>
      <c r="G10" s="7" t="s">
        <v>14</v>
      </c>
      <c r="H10" s="7">
        <v>35</v>
      </c>
      <c r="I10" s="7">
        <v>26</v>
      </c>
      <c r="J10" s="7">
        <v>0</v>
      </c>
      <c r="K10" s="7">
        <v>52</v>
      </c>
      <c r="L10" s="7">
        <v>25</v>
      </c>
      <c r="M10" s="7">
        <f t="shared" si="0"/>
        <v>77</v>
      </c>
    </row>
    <row r="11" spans="1:13">
      <c r="A11" s="7">
        <v>7</v>
      </c>
      <c r="B11" s="4">
        <v>13273</v>
      </c>
      <c r="C11" s="4" t="s">
        <v>63</v>
      </c>
      <c r="D11" s="7" t="s">
        <v>57</v>
      </c>
      <c r="E11" s="7" t="s">
        <v>13</v>
      </c>
      <c r="F11" s="7">
        <v>1</v>
      </c>
      <c r="G11" s="7" t="s">
        <v>14</v>
      </c>
      <c r="H11" s="7">
        <v>35</v>
      </c>
      <c r="I11" s="7">
        <v>33</v>
      </c>
      <c r="J11" s="7">
        <v>0</v>
      </c>
      <c r="K11" s="7">
        <v>66</v>
      </c>
      <c r="L11" s="7">
        <v>26</v>
      </c>
      <c r="M11" s="7">
        <f t="shared" si="0"/>
        <v>92</v>
      </c>
    </row>
    <row r="12" spans="1:13">
      <c r="A12" s="7">
        <v>8</v>
      </c>
      <c r="B12" s="4">
        <v>13203</v>
      </c>
      <c r="C12" s="4" t="s">
        <v>64</v>
      </c>
      <c r="D12" s="7" t="s">
        <v>57</v>
      </c>
      <c r="E12" s="7" t="s">
        <v>13</v>
      </c>
      <c r="F12" s="7">
        <v>1</v>
      </c>
      <c r="G12" s="7" t="s">
        <v>14</v>
      </c>
      <c r="H12" s="7">
        <v>35</v>
      </c>
      <c r="I12" s="7">
        <v>24</v>
      </c>
      <c r="J12" s="7">
        <v>0</v>
      </c>
      <c r="K12" s="7">
        <v>48</v>
      </c>
      <c r="L12" s="7">
        <v>24</v>
      </c>
      <c r="M12" s="7">
        <f t="shared" si="0"/>
        <v>72</v>
      </c>
    </row>
    <row r="13" spans="1:13">
      <c r="A13" s="7">
        <v>9</v>
      </c>
      <c r="B13" s="4">
        <v>13204</v>
      </c>
      <c r="C13" s="4" t="s">
        <v>65</v>
      </c>
      <c r="D13" s="7" t="s">
        <v>57</v>
      </c>
      <c r="E13" s="7" t="s">
        <v>13</v>
      </c>
      <c r="F13" s="7">
        <v>1</v>
      </c>
      <c r="G13" s="7" t="s">
        <v>14</v>
      </c>
      <c r="H13" s="7">
        <v>35</v>
      </c>
      <c r="I13" s="7">
        <v>27</v>
      </c>
      <c r="J13" s="7">
        <v>0</v>
      </c>
      <c r="K13" s="7">
        <v>54</v>
      </c>
      <c r="L13" s="7">
        <v>27</v>
      </c>
      <c r="M13" s="7">
        <f t="shared" si="0"/>
        <v>81</v>
      </c>
    </row>
    <row r="14" spans="1:13">
      <c r="A14" s="7">
        <v>10</v>
      </c>
      <c r="B14" s="4">
        <v>13173</v>
      </c>
      <c r="C14" s="4" t="s">
        <v>66</v>
      </c>
      <c r="D14" s="7" t="s">
        <v>57</v>
      </c>
      <c r="E14" s="7" t="s">
        <v>13</v>
      </c>
      <c r="F14" s="7">
        <v>1</v>
      </c>
      <c r="G14" s="7" t="s">
        <v>14</v>
      </c>
      <c r="H14" s="7">
        <v>35</v>
      </c>
      <c r="I14" s="7">
        <v>26</v>
      </c>
      <c r="J14" s="7">
        <v>0</v>
      </c>
      <c r="K14" s="7">
        <v>52</v>
      </c>
      <c r="L14" s="7">
        <v>24</v>
      </c>
      <c r="M14" s="7">
        <f t="shared" si="0"/>
        <v>76</v>
      </c>
    </row>
    <row r="15" spans="1:13">
      <c r="A15" s="7">
        <v>11</v>
      </c>
      <c r="B15" s="4">
        <v>13135</v>
      </c>
      <c r="C15" s="4" t="s">
        <v>67</v>
      </c>
      <c r="D15" s="7" t="s">
        <v>57</v>
      </c>
      <c r="E15" s="7" t="s">
        <v>13</v>
      </c>
      <c r="F15" s="7">
        <v>1</v>
      </c>
      <c r="G15" s="7" t="s">
        <v>14</v>
      </c>
      <c r="H15" s="7">
        <v>35</v>
      </c>
      <c r="I15" s="7">
        <v>30</v>
      </c>
      <c r="J15" s="7">
        <v>0</v>
      </c>
      <c r="K15" s="7">
        <v>60</v>
      </c>
      <c r="L15" s="7">
        <v>28</v>
      </c>
      <c r="M15" s="7">
        <f t="shared" si="0"/>
        <v>88</v>
      </c>
    </row>
    <row r="16" spans="1:13">
      <c r="A16" s="7">
        <v>12</v>
      </c>
      <c r="B16" s="4">
        <v>13315</v>
      </c>
      <c r="C16" s="4" t="s">
        <v>68</v>
      </c>
      <c r="D16" s="7" t="s">
        <v>57</v>
      </c>
      <c r="E16" s="7" t="s">
        <v>13</v>
      </c>
      <c r="F16" s="7">
        <v>1</v>
      </c>
      <c r="G16" s="7" t="s">
        <v>14</v>
      </c>
      <c r="H16" s="7">
        <v>35</v>
      </c>
      <c r="I16" s="7">
        <v>28</v>
      </c>
      <c r="J16" s="7">
        <v>0</v>
      </c>
      <c r="K16" s="7">
        <v>56</v>
      </c>
      <c r="L16" s="7">
        <v>24</v>
      </c>
      <c r="M16" s="7">
        <f t="shared" si="0"/>
        <v>80</v>
      </c>
    </row>
    <row r="17" spans="1:13">
      <c r="A17" s="7">
        <v>13</v>
      </c>
      <c r="B17" s="4">
        <v>13175</v>
      </c>
      <c r="C17" s="4" t="s">
        <v>69</v>
      </c>
      <c r="D17" s="7" t="s">
        <v>57</v>
      </c>
      <c r="E17" s="7" t="s">
        <v>13</v>
      </c>
      <c r="F17" s="7">
        <v>1</v>
      </c>
      <c r="G17" s="7" t="s">
        <v>14</v>
      </c>
      <c r="H17" s="7">
        <v>35</v>
      </c>
      <c r="I17" s="7">
        <v>28</v>
      </c>
      <c r="J17" s="7">
        <v>0</v>
      </c>
      <c r="K17" s="7">
        <v>56</v>
      </c>
      <c r="L17" s="7">
        <v>27</v>
      </c>
      <c r="M17" s="7">
        <f t="shared" si="0"/>
        <v>83</v>
      </c>
    </row>
    <row r="18" spans="1:13">
      <c r="A18" s="7">
        <v>14</v>
      </c>
      <c r="B18" s="4">
        <v>13245</v>
      </c>
      <c r="C18" s="4" t="s">
        <v>70</v>
      </c>
      <c r="D18" s="7" t="s">
        <v>57</v>
      </c>
      <c r="E18" s="7" t="s">
        <v>13</v>
      </c>
      <c r="F18" s="7">
        <v>1</v>
      </c>
      <c r="G18" s="7" t="s">
        <v>14</v>
      </c>
      <c r="H18" s="7">
        <v>35</v>
      </c>
      <c r="I18" s="7">
        <v>28</v>
      </c>
      <c r="J18" s="7">
        <v>0</v>
      </c>
      <c r="K18" s="7">
        <v>56</v>
      </c>
      <c r="L18" s="7">
        <v>25</v>
      </c>
      <c r="M18" s="7">
        <f t="shared" si="0"/>
        <v>81</v>
      </c>
    </row>
    <row r="19" spans="1:13">
      <c r="A19" s="7">
        <v>15</v>
      </c>
      <c r="B19" s="4">
        <v>13317</v>
      </c>
      <c r="C19" s="4" t="s">
        <v>71</v>
      </c>
      <c r="D19" s="7" t="s">
        <v>57</v>
      </c>
      <c r="E19" s="7" t="s">
        <v>13</v>
      </c>
      <c r="F19" s="7">
        <v>1</v>
      </c>
      <c r="G19" s="7" t="s">
        <v>14</v>
      </c>
      <c r="H19" s="7">
        <v>35</v>
      </c>
      <c r="I19" s="7">
        <v>25</v>
      </c>
      <c r="J19" s="7">
        <v>0</v>
      </c>
      <c r="K19" s="7">
        <v>50</v>
      </c>
      <c r="L19" s="7">
        <v>23</v>
      </c>
      <c r="M19" s="7">
        <f t="shared" si="0"/>
        <v>73</v>
      </c>
    </row>
    <row r="20" spans="1:13">
      <c r="A20" s="7">
        <v>16</v>
      </c>
      <c r="B20" s="4">
        <v>13283</v>
      </c>
      <c r="C20" s="4" t="s">
        <v>72</v>
      </c>
      <c r="D20" s="7" t="s">
        <v>57</v>
      </c>
      <c r="E20" s="7" t="s">
        <v>13</v>
      </c>
      <c r="F20" s="7">
        <v>1</v>
      </c>
      <c r="G20" s="7" t="s">
        <v>14</v>
      </c>
      <c r="H20" s="7">
        <v>35</v>
      </c>
      <c r="I20" s="7">
        <v>28</v>
      </c>
      <c r="J20" s="7">
        <v>0</v>
      </c>
      <c r="K20" s="7">
        <v>56</v>
      </c>
      <c r="L20" s="7">
        <v>25</v>
      </c>
      <c r="M20" s="7">
        <f t="shared" si="0"/>
        <v>81</v>
      </c>
    </row>
    <row r="21" spans="1:13">
      <c r="A21" s="7">
        <v>17</v>
      </c>
      <c r="B21" s="4">
        <v>13284</v>
      </c>
      <c r="C21" s="4" t="s">
        <v>73</v>
      </c>
      <c r="D21" s="7" t="s">
        <v>57</v>
      </c>
      <c r="E21" s="7" t="s">
        <v>13</v>
      </c>
      <c r="F21" s="7">
        <v>1</v>
      </c>
      <c r="G21" s="7" t="s">
        <v>14</v>
      </c>
      <c r="H21" s="7">
        <v>35</v>
      </c>
      <c r="I21" s="7">
        <v>30</v>
      </c>
      <c r="J21" s="7">
        <v>0</v>
      </c>
      <c r="K21" s="7">
        <v>60</v>
      </c>
      <c r="L21" s="7">
        <v>27</v>
      </c>
      <c r="M21" s="7">
        <f t="shared" si="0"/>
        <v>87</v>
      </c>
    </row>
    <row r="22" spans="1:13">
      <c r="A22" s="7">
        <v>18</v>
      </c>
      <c r="B22" s="4">
        <v>13181</v>
      </c>
      <c r="C22" s="4" t="s">
        <v>74</v>
      </c>
      <c r="D22" s="7" t="s">
        <v>57</v>
      </c>
      <c r="E22" s="7" t="s">
        <v>13</v>
      </c>
      <c r="F22" s="7">
        <v>1</v>
      </c>
      <c r="G22" s="7" t="s">
        <v>14</v>
      </c>
      <c r="H22" s="7">
        <v>35</v>
      </c>
      <c r="I22" s="7">
        <v>29</v>
      </c>
      <c r="J22" s="7">
        <v>0</v>
      </c>
      <c r="K22" s="7">
        <v>58</v>
      </c>
      <c r="L22" s="7">
        <v>25</v>
      </c>
      <c r="M22" s="7">
        <f t="shared" si="0"/>
        <v>83</v>
      </c>
    </row>
    <row r="23" spans="1:13">
      <c r="A23" s="7">
        <v>19</v>
      </c>
      <c r="B23" s="4">
        <v>13250</v>
      </c>
      <c r="C23" s="4" t="s">
        <v>75</v>
      </c>
      <c r="D23" s="7" t="s">
        <v>57</v>
      </c>
      <c r="E23" s="7" t="s">
        <v>13</v>
      </c>
      <c r="F23" s="7">
        <v>1</v>
      </c>
      <c r="G23" s="7" t="s">
        <v>14</v>
      </c>
      <c r="H23" s="7">
        <v>35</v>
      </c>
      <c r="I23" s="7">
        <v>26</v>
      </c>
      <c r="J23" s="7">
        <v>0</v>
      </c>
      <c r="K23" s="7">
        <v>52</v>
      </c>
      <c r="L23" s="7">
        <v>25</v>
      </c>
      <c r="M23" s="7">
        <f t="shared" si="0"/>
        <v>77</v>
      </c>
    </row>
    <row r="24" spans="1:13">
      <c r="A24" s="7">
        <v>20</v>
      </c>
      <c r="B24" s="4">
        <v>13251</v>
      </c>
      <c r="C24" s="4" t="s">
        <v>76</v>
      </c>
      <c r="D24" s="7" t="s">
        <v>57</v>
      </c>
      <c r="E24" s="7" t="s">
        <v>13</v>
      </c>
      <c r="F24" s="7">
        <v>1</v>
      </c>
      <c r="G24" s="7" t="s">
        <v>14</v>
      </c>
      <c r="H24" s="7">
        <v>35</v>
      </c>
      <c r="I24" s="7">
        <v>27</v>
      </c>
      <c r="J24" s="7">
        <v>0</v>
      </c>
      <c r="K24" s="7">
        <v>54</v>
      </c>
      <c r="L24" s="7">
        <v>25</v>
      </c>
      <c r="M24" s="7">
        <f t="shared" si="0"/>
        <v>79</v>
      </c>
    </row>
    <row r="25" spans="1:13">
      <c r="A25" s="7">
        <v>21</v>
      </c>
      <c r="B25" s="4">
        <v>13217</v>
      </c>
      <c r="C25" s="4" t="s">
        <v>77</v>
      </c>
      <c r="D25" s="7" t="s">
        <v>57</v>
      </c>
      <c r="E25" s="7" t="s">
        <v>13</v>
      </c>
      <c r="F25" s="7">
        <v>1</v>
      </c>
      <c r="G25" s="7" t="s">
        <v>14</v>
      </c>
      <c r="H25" s="7">
        <v>35</v>
      </c>
      <c r="I25" s="7">
        <v>26</v>
      </c>
      <c r="J25" s="7">
        <v>0</v>
      </c>
      <c r="K25" s="7">
        <v>52</v>
      </c>
      <c r="L25" s="7">
        <v>26</v>
      </c>
      <c r="M25" s="7">
        <f t="shared" si="0"/>
        <v>78</v>
      </c>
    </row>
    <row r="26" spans="1:13">
      <c r="A26" s="7">
        <v>22</v>
      </c>
      <c r="B26" s="4">
        <v>13288</v>
      </c>
      <c r="C26" s="4" t="s">
        <v>78</v>
      </c>
      <c r="D26" s="7" t="s">
        <v>57</v>
      </c>
      <c r="E26" s="7" t="s">
        <v>13</v>
      </c>
      <c r="F26" s="7">
        <v>1</v>
      </c>
      <c r="G26" s="7" t="s">
        <v>14</v>
      </c>
      <c r="H26" s="7">
        <v>35</v>
      </c>
      <c r="I26" s="7">
        <v>26</v>
      </c>
      <c r="J26" s="7">
        <v>0</v>
      </c>
      <c r="K26" s="7">
        <v>52</v>
      </c>
      <c r="L26" s="7">
        <v>26</v>
      </c>
      <c r="M26" s="7">
        <f t="shared" si="0"/>
        <v>78</v>
      </c>
    </row>
    <row r="27" spans="1:13">
      <c r="A27" s="7">
        <v>23</v>
      </c>
      <c r="B27" s="4">
        <v>13219</v>
      </c>
      <c r="C27" s="4" t="s">
        <v>79</v>
      </c>
      <c r="D27" s="7" t="s">
        <v>57</v>
      </c>
      <c r="E27" s="7" t="s">
        <v>13</v>
      </c>
      <c r="F27" s="7">
        <v>1</v>
      </c>
      <c r="G27" s="7" t="s">
        <v>14</v>
      </c>
      <c r="H27" s="7">
        <v>35</v>
      </c>
      <c r="I27" s="7">
        <v>31</v>
      </c>
      <c r="J27" s="7">
        <v>0</v>
      </c>
      <c r="K27" s="7">
        <v>62</v>
      </c>
      <c r="L27" s="7">
        <v>26</v>
      </c>
      <c r="M27" s="7">
        <f t="shared" si="0"/>
        <v>88</v>
      </c>
    </row>
    <row r="28" spans="1:13">
      <c r="A28" s="7">
        <v>24</v>
      </c>
      <c r="B28" s="4">
        <v>13221</v>
      </c>
      <c r="C28" s="4" t="s">
        <v>80</v>
      </c>
      <c r="D28" s="7" t="s">
        <v>57</v>
      </c>
      <c r="E28" s="7" t="s">
        <v>13</v>
      </c>
      <c r="F28" s="7">
        <v>1</v>
      </c>
      <c r="G28" s="7" t="s">
        <v>14</v>
      </c>
      <c r="H28" s="7">
        <v>35</v>
      </c>
      <c r="I28" s="7">
        <v>31</v>
      </c>
      <c r="J28" s="7">
        <v>0</v>
      </c>
      <c r="K28" s="7">
        <v>62</v>
      </c>
      <c r="L28" s="7">
        <v>26</v>
      </c>
      <c r="M28" s="7">
        <f t="shared" si="0"/>
        <v>88</v>
      </c>
    </row>
    <row r="29" spans="1:13">
      <c r="A29" s="7">
        <v>25</v>
      </c>
      <c r="B29" s="4">
        <v>13223</v>
      </c>
      <c r="C29" s="4" t="s">
        <v>81</v>
      </c>
      <c r="D29" s="7" t="s">
        <v>57</v>
      </c>
      <c r="E29" s="7" t="s">
        <v>13</v>
      </c>
      <c r="F29" s="7">
        <v>1</v>
      </c>
      <c r="G29" s="7" t="s">
        <v>14</v>
      </c>
      <c r="H29" s="7">
        <v>35</v>
      </c>
      <c r="I29" s="7">
        <v>29</v>
      </c>
      <c r="J29" s="7">
        <v>0</v>
      </c>
      <c r="K29" s="7">
        <v>58</v>
      </c>
      <c r="L29" s="7">
        <v>25</v>
      </c>
      <c r="M29" s="7">
        <f t="shared" si="0"/>
        <v>83</v>
      </c>
    </row>
    <row r="30" spans="1:13">
      <c r="A30" s="7">
        <v>26</v>
      </c>
      <c r="B30" s="4">
        <v>13224</v>
      </c>
      <c r="C30" s="4" t="s">
        <v>82</v>
      </c>
      <c r="D30" s="7" t="s">
        <v>57</v>
      </c>
      <c r="E30" s="7" t="s">
        <v>13</v>
      </c>
      <c r="F30" s="7">
        <v>1</v>
      </c>
      <c r="G30" s="7" t="s">
        <v>14</v>
      </c>
      <c r="H30" s="7">
        <v>35</v>
      </c>
      <c r="I30" s="7">
        <v>27</v>
      </c>
      <c r="J30" s="7">
        <v>0</v>
      </c>
      <c r="K30" s="7">
        <v>54</v>
      </c>
      <c r="L30" s="7">
        <v>28</v>
      </c>
      <c r="M30" s="7">
        <f t="shared" si="0"/>
        <v>82</v>
      </c>
    </row>
    <row r="31" spans="1:13">
      <c r="A31" s="7">
        <v>27</v>
      </c>
      <c r="B31" s="4">
        <v>13292</v>
      </c>
      <c r="C31" s="4" t="s">
        <v>83</v>
      </c>
      <c r="D31" s="7" t="s">
        <v>57</v>
      </c>
      <c r="E31" s="7" t="s">
        <v>13</v>
      </c>
      <c r="F31" s="7">
        <v>1</v>
      </c>
      <c r="G31" s="7" t="s">
        <v>14</v>
      </c>
      <c r="H31" s="7">
        <v>35</v>
      </c>
      <c r="I31" s="7">
        <v>31</v>
      </c>
      <c r="J31" s="7">
        <v>0</v>
      </c>
      <c r="K31" s="7">
        <v>62</v>
      </c>
      <c r="L31" s="7">
        <v>29</v>
      </c>
      <c r="M31" s="7">
        <f t="shared" si="0"/>
        <v>91</v>
      </c>
    </row>
    <row r="32" spans="1:13">
      <c r="A32" s="7">
        <v>28</v>
      </c>
      <c r="B32" s="4">
        <v>13293</v>
      </c>
      <c r="C32" s="4" t="s">
        <v>84</v>
      </c>
      <c r="D32" s="7" t="s">
        <v>57</v>
      </c>
      <c r="E32" s="7" t="s">
        <v>13</v>
      </c>
      <c r="F32" s="7">
        <v>1</v>
      </c>
      <c r="G32" s="7" t="s">
        <v>14</v>
      </c>
      <c r="H32" s="7">
        <v>35</v>
      </c>
      <c r="I32" s="7">
        <v>29</v>
      </c>
      <c r="J32" s="7">
        <v>0</v>
      </c>
      <c r="K32" s="7">
        <v>58</v>
      </c>
      <c r="L32" s="7">
        <v>25</v>
      </c>
      <c r="M32" s="7">
        <f t="shared" si="0"/>
        <v>83</v>
      </c>
    </row>
    <row r="33" spans="1:13">
      <c r="A33" s="7">
        <v>29</v>
      </c>
      <c r="B33" s="4">
        <v>13193</v>
      </c>
      <c r="C33" s="4" t="s">
        <v>85</v>
      </c>
      <c r="D33" s="7" t="s">
        <v>57</v>
      </c>
      <c r="E33" s="7" t="s">
        <v>13</v>
      </c>
      <c r="F33" s="7">
        <v>1</v>
      </c>
      <c r="G33" s="7" t="s">
        <v>14</v>
      </c>
      <c r="H33" s="7">
        <v>35</v>
      </c>
      <c r="I33" s="7">
        <v>27</v>
      </c>
      <c r="J33" s="7">
        <v>0</v>
      </c>
      <c r="K33" s="7">
        <v>54</v>
      </c>
      <c r="L33" s="7">
        <v>21</v>
      </c>
      <c r="M33" s="7">
        <f t="shared" si="0"/>
        <v>75</v>
      </c>
    </row>
    <row r="34" spans="1:13">
      <c r="A34" s="7">
        <v>30</v>
      </c>
      <c r="B34" s="4">
        <v>13296</v>
      </c>
      <c r="C34" s="4" t="s">
        <v>86</v>
      </c>
      <c r="D34" s="7" t="s">
        <v>57</v>
      </c>
      <c r="E34" s="7" t="s">
        <v>13</v>
      </c>
      <c r="F34" s="7">
        <v>1</v>
      </c>
      <c r="G34" s="7" t="s">
        <v>14</v>
      </c>
      <c r="H34" s="7">
        <v>35</v>
      </c>
      <c r="I34" s="7">
        <v>27</v>
      </c>
      <c r="J34" s="7">
        <v>0</v>
      </c>
      <c r="K34" s="7">
        <v>54</v>
      </c>
      <c r="L34" s="7">
        <v>27</v>
      </c>
      <c r="M34" s="7">
        <f t="shared" si="0"/>
        <v>81</v>
      </c>
    </row>
    <row r="35" spans="1:13">
      <c r="A35" s="7">
        <v>31</v>
      </c>
      <c r="B35" s="4">
        <v>13194</v>
      </c>
      <c r="C35" s="4" t="s">
        <v>87</v>
      </c>
      <c r="D35" s="7" t="s">
        <v>57</v>
      </c>
      <c r="E35" s="7" t="s">
        <v>13</v>
      </c>
      <c r="F35" s="7">
        <v>1</v>
      </c>
      <c r="G35" s="7" t="s">
        <v>14</v>
      </c>
      <c r="H35" s="7">
        <v>35</v>
      </c>
      <c r="I35" s="7">
        <v>26</v>
      </c>
      <c r="J35" s="7">
        <v>0</v>
      </c>
      <c r="K35" s="7">
        <v>52</v>
      </c>
      <c r="L35" s="7">
        <v>27</v>
      </c>
      <c r="M35" s="7">
        <f t="shared" si="0"/>
        <v>79</v>
      </c>
    </row>
    <row r="36" spans="1:13">
      <c r="A36" s="7">
        <v>32</v>
      </c>
      <c r="B36" s="4">
        <v>13263</v>
      </c>
      <c r="C36" s="4" t="s">
        <v>88</v>
      </c>
      <c r="D36" s="7" t="s">
        <v>57</v>
      </c>
      <c r="E36" s="7" t="s">
        <v>13</v>
      </c>
      <c r="F36" s="7">
        <v>1</v>
      </c>
      <c r="G36" s="7" t="s">
        <v>14</v>
      </c>
      <c r="H36" s="7">
        <v>35</v>
      </c>
      <c r="I36" s="7">
        <v>28</v>
      </c>
      <c r="J36" s="7">
        <v>0</v>
      </c>
      <c r="K36" s="7">
        <v>56</v>
      </c>
      <c r="L36" s="7">
        <v>26</v>
      </c>
      <c r="M36" s="7">
        <f t="shared" si="0"/>
        <v>82</v>
      </c>
    </row>
    <row r="37" spans="1:13">
      <c r="A37" s="7">
        <v>33</v>
      </c>
      <c r="B37" s="4">
        <v>13156</v>
      </c>
      <c r="C37" s="4" t="s">
        <v>89</v>
      </c>
      <c r="D37" s="7" t="s">
        <v>57</v>
      </c>
      <c r="E37" s="7" t="s">
        <v>13</v>
      </c>
      <c r="F37" s="7">
        <v>1</v>
      </c>
      <c r="G37" s="7" t="s">
        <v>14</v>
      </c>
      <c r="H37" s="7">
        <v>35</v>
      </c>
      <c r="I37" s="7">
        <v>25</v>
      </c>
      <c r="J37" s="7">
        <v>0</v>
      </c>
      <c r="K37" s="7">
        <v>50</v>
      </c>
      <c r="L37" s="7">
        <v>26</v>
      </c>
      <c r="M37" s="7">
        <f t="shared" si="0"/>
        <v>76</v>
      </c>
    </row>
    <row r="38" spans="1:13">
      <c r="A38" s="7">
        <v>34</v>
      </c>
      <c r="B38" s="4">
        <v>13300</v>
      </c>
      <c r="C38" s="4" t="s">
        <v>90</v>
      </c>
      <c r="D38" s="7" t="s">
        <v>57</v>
      </c>
      <c r="E38" s="7" t="s">
        <v>13</v>
      </c>
      <c r="F38" s="7">
        <v>1</v>
      </c>
      <c r="G38" s="7" t="s">
        <v>14</v>
      </c>
      <c r="H38" s="7">
        <v>35</v>
      </c>
      <c r="I38" s="7">
        <v>26</v>
      </c>
      <c r="J38" s="7">
        <v>0</v>
      </c>
      <c r="K38" s="7">
        <v>52</v>
      </c>
      <c r="L38" s="7">
        <v>27</v>
      </c>
      <c r="M38" s="7">
        <f t="shared" si="0"/>
        <v>79</v>
      </c>
    </row>
    <row r="39" spans="1:13">
      <c r="A39" s="7">
        <v>35</v>
      </c>
      <c r="B39" s="4">
        <v>13564</v>
      </c>
      <c r="C39" s="4" t="s">
        <v>91</v>
      </c>
      <c r="D39" s="7" t="s">
        <v>57</v>
      </c>
      <c r="E39" s="7" t="s">
        <v>13</v>
      </c>
      <c r="F39" s="7">
        <v>1</v>
      </c>
      <c r="G39" s="7" t="s">
        <v>14</v>
      </c>
      <c r="H39" s="7">
        <v>35</v>
      </c>
      <c r="I39" s="7">
        <v>28</v>
      </c>
      <c r="J39" s="7">
        <v>0</v>
      </c>
      <c r="K39" s="7">
        <v>56</v>
      </c>
      <c r="L39" s="7">
        <v>26</v>
      </c>
      <c r="M39" s="7">
        <f t="shared" si="0"/>
        <v>82</v>
      </c>
    </row>
    <row r="40" spans="1:13">
      <c r="A40" s="7">
        <v>36</v>
      </c>
      <c r="B40" s="4">
        <v>13303</v>
      </c>
      <c r="C40" s="4" t="s">
        <v>92</v>
      </c>
      <c r="D40" s="7" t="s">
        <v>57</v>
      </c>
      <c r="E40" s="7" t="s">
        <v>13</v>
      </c>
      <c r="F40" s="7">
        <v>1</v>
      </c>
      <c r="G40" s="7" t="s">
        <v>14</v>
      </c>
      <c r="H40" s="7">
        <v>35</v>
      </c>
      <c r="I40" s="7">
        <v>30</v>
      </c>
      <c r="J40" s="7">
        <v>0</v>
      </c>
      <c r="K40" s="7">
        <v>60</v>
      </c>
      <c r="L40" s="7">
        <v>26</v>
      </c>
      <c r="M40" s="7">
        <f t="shared" si="0"/>
        <v>86</v>
      </c>
    </row>
    <row r="41" spans="1:13">
      <c r="A41" s="21"/>
      <c r="B41" s="22"/>
      <c r="C41" s="22"/>
      <c r="D41" s="23"/>
      <c r="E41" s="7"/>
      <c r="F41" s="7"/>
      <c r="G41" s="7"/>
      <c r="H41" s="7"/>
      <c r="I41" s="7"/>
      <c r="J41" s="7"/>
      <c r="K41" s="14">
        <f>AVERAGE(K5:K40)</f>
        <v>55.277777777777779</v>
      </c>
      <c r="L41" s="14">
        <f>AVERAGE(L5:L40)</f>
        <v>25.444444444444443</v>
      </c>
      <c r="M41" s="14">
        <f>AVERAGE(M5:M40)</f>
        <v>80.722222222222229</v>
      </c>
    </row>
  </sheetData>
  <mergeCells count="2">
    <mergeCell ref="A1:M1"/>
    <mergeCell ref="A41:D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R12" sqref="R12"/>
    </sheetView>
  </sheetViews>
  <sheetFormatPr defaultRowHeight="15"/>
  <cols>
    <col min="1" max="1" width="4.5703125" style="8" bestFit="1" customWidth="1"/>
    <col min="2" max="2" width="7.140625" style="8" bestFit="1" customWidth="1"/>
    <col min="3" max="3" width="33" style="10" bestFit="1" customWidth="1"/>
    <col min="4" max="4" width="7" style="8" bestFit="1" customWidth="1"/>
    <col min="5" max="5" width="9.28515625" style="8" hidden="1" customWidth="1"/>
    <col min="6" max="6" width="12.85546875" style="8" hidden="1" customWidth="1"/>
    <col min="7" max="7" width="20" style="8" hidden="1" customWidth="1"/>
    <col min="8" max="8" width="10.5703125" style="8" hidden="1" customWidth="1"/>
    <col min="9" max="9" width="7" style="8" hidden="1" customWidth="1"/>
    <col min="10" max="10" width="15.28515625" style="8" hidden="1" customWidth="1"/>
    <col min="11" max="11" width="7.140625" style="8" bestFit="1" customWidth="1"/>
    <col min="12" max="12" width="8.42578125" style="8" bestFit="1" customWidth="1"/>
    <col min="13" max="13" width="10" style="8" bestFit="1" customWidth="1"/>
    <col min="257" max="257" width="4.5703125" bestFit="1" customWidth="1"/>
    <col min="258" max="258" width="7.140625" bestFit="1" customWidth="1"/>
    <col min="259" max="259" width="33" bestFit="1" customWidth="1"/>
    <col min="260" max="260" width="7" bestFit="1" customWidth="1"/>
    <col min="261" max="266" width="0" hidden="1" customWidth="1"/>
    <col min="267" max="267" width="7.140625" bestFit="1" customWidth="1"/>
    <col min="268" max="268" width="8.42578125" bestFit="1" customWidth="1"/>
    <col min="269" max="269" width="10" bestFit="1" customWidth="1"/>
    <col min="513" max="513" width="4.5703125" bestFit="1" customWidth="1"/>
    <col min="514" max="514" width="7.140625" bestFit="1" customWidth="1"/>
    <col min="515" max="515" width="33" bestFit="1" customWidth="1"/>
    <col min="516" max="516" width="7" bestFit="1" customWidth="1"/>
    <col min="517" max="522" width="0" hidden="1" customWidth="1"/>
    <col min="523" max="523" width="7.140625" bestFit="1" customWidth="1"/>
    <col min="524" max="524" width="8.42578125" bestFit="1" customWidth="1"/>
    <col min="525" max="525" width="10" bestFit="1" customWidth="1"/>
    <col min="769" max="769" width="4.5703125" bestFit="1" customWidth="1"/>
    <col min="770" max="770" width="7.140625" bestFit="1" customWidth="1"/>
    <col min="771" max="771" width="33" bestFit="1" customWidth="1"/>
    <col min="772" max="772" width="7" bestFit="1" customWidth="1"/>
    <col min="773" max="778" width="0" hidden="1" customWidth="1"/>
    <col min="779" max="779" width="7.140625" bestFit="1" customWidth="1"/>
    <col min="780" max="780" width="8.42578125" bestFit="1" customWidth="1"/>
    <col min="781" max="781" width="10" bestFit="1" customWidth="1"/>
    <col min="1025" max="1025" width="4.5703125" bestFit="1" customWidth="1"/>
    <col min="1026" max="1026" width="7.140625" bestFit="1" customWidth="1"/>
    <col min="1027" max="1027" width="33" bestFit="1" customWidth="1"/>
    <col min="1028" max="1028" width="7" bestFit="1" customWidth="1"/>
    <col min="1029" max="1034" width="0" hidden="1" customWidth="1"/>
    <col min="1035" max="1035" width="7.140625" bestFit="1" customWidth="1"/>
    <col min="1036" max="1036" width="8.42578125" bestFit="1" customWidth="1"/>
    <col min="1037" max="1037" width="10" bestFit="1" customWidth="1"/>
    <col min="1281" max="1281" width="4.5703125" bestFit="1" customWidth="1"/>
    <col min="1282" max="1282" width="7.140625" bestFit="1" customWidth="1"/>
    <col min="1283" max="1283" width="33" bestFit="1" customWidth="1"/>
    <col min="1284" max="1284" width="7" bestFit="1" customWidth="1"/>
    <col min="1285" max="1290" width="0" hidden="1" customWidth="1"/>
    <col min="1291" max="1291" width="7.140625" bestFit="1" customWidth="1"/>
    <col min="1292" max="1292" width="8.42578125" bestFit="1" customWidth="1"/>
    <col min="1293" max="1293" width="10" bestFit="1" customWidth="1"/>
    <col min="1537" max="1537" width="4.5703125" bestFit="1" customWidth="1"/>
    <col min="1538" max="1538" width="7.140625" bestFit="1" customWidth="1"/>
    <col min="1539" max="1539" width="33" bestFit="1" customWidth="1"/>
    <col min="1540" max="1540" width="7" bestFit="1" customWidth="1"/>
    <col min="1541" max="1546" width="0" hidden="1" customWidth="1"/>
    <col min="1547" max="1547" width="7.140625" bestFit="1" customWidth="1"/>
    <col min="1548" max="1548" width="8.42578125" bestFit="1" customWidth="1"/>
    <col min="1549" max="1549" width="10" bestFit="1" customWidth="1"/>
    <col min="1793" max="1793" width="4.5703125" bestFit="1" customWidth="1"/>
    <col min="1794" max="1794" width="7.140625" bestFit="1" customWidth="1"/>
    <col min="1795" max="1795" width="33" bestFit="1" customWidth="1"/>
    <col min="1796" max="1796" width="7" bestFit="1" customWidth="1"/>
    <col min="1797" max="1802" width="0" hidden="1" customWidth="1"/>
    <col min="1803" max="1803" width="7.140625" bestFit="1" customWidth="1"/>
    <col min="1804" max="1804" width="8.42578125" bestFit="1" customWidth="1"/>
    <col min="1805" max="1805" width="10" bestFit="1" customWidth="1"/>
    <col min="2049" max="2049" width="4.5703125" bestFit="1" customWidth="1"/>
    <col min="2050" max="2050" width="7.140625" bestFit="1" customWidth="1"/>
    <col min="2051" max="2051" width="33" bestFit="1" customWidth="1"/>
    <col min="2052" max="2052" width="7" bestFit="1" customWidth="1"/>
    <col min="2053" max="2058" width="0" hidden="1" customWidth="1"/>
    <col min="2059" max="2059" width="7.140625" bestFit="1" customWidth="1"/>
    <col min="2060" max="2060" width="8.42578125" bestFit="1" customWidth="1"/>
    <col min="2061" max="2061" width="10" bestFit="1" customWidth="1"/>
    <col min="2305" max="2305" width="4.5703125" bestFit="1" customWidth="1"/>
    <col min="2306" max="2306" width="7.140625" bestFit="1" customWidth="1"/>
    <col min="2307" max="2307" width="33" bestFit="1" customWidth="1"/>
    <col min="2308" max="2308" width="7" bestFit="1" customWidth="1"/>
    <col min="2309" max="2314" width="0" hidden="1" customWidth="1"/>
    <col min="2315" max="2315" width="7.140625" bestFit="1" customWidth="1"/>
    <col min="2316" max="2316" width="8.42578125" bestFit="1" customWidth="1"/>
    <col min="2317" max="2317" width="10" bestFit="1" customWidth="1"/>
    <col min="2561" max="2561" width="4.5703125" bestFit="1" customWidth="1"/>
    <col min="2562" max="2562" width="7.140625" bestFit="1" customWidth="1"/>
    <col min="2563" max="2563" width="33" bestFit="1" customWidth="1"/>
    <col min="2564" max="2564" width="7" bestFit="1" customWidth="1"/>
    <col min="2565" max="2570" width="0" hidden="1" customWidth="1"/>
    <col min="2571" max="2571" width="7.140625" bestFit="1" customWidth="1"/>
    <col min="2572" max="2572" width="8.42578125" bestFit="1" customWidth="1"/>
    <col min="2573" max="2573" width="10" bestFit="1" customWidth="1"/>
    <col min="2817" max="2817" width="4.5703125" bestFit="1" customWidth="1"/>
    <col min="2818" max="2818" width="7.140625" bestFit="1" customWidth="1"/>
    <col min="2819" max="2819" width="33" bestFit="1" customWidth="1"/>
    <col min="2820" max="2820" width="7" bestFit="1" customWidth="1"/>
    <col min="2821" max="2826" width="0" hidden="1" customWidth="1"/>
    <col min="2827" max="2827" width="7.140625" bestFit="1" customWidth="1"/>
    <col min="2828" max="2828" width="8.42578125" bestFit="1" customWidth="1"/>
    <col min="2829" max="2829" width="10" bestFit="1" customWidth="1"/>
    <col min="3073" max="3073" width="4.5703125" bestFit="1" customWidth="1"/>
    <col min="3074" max="3074" width="7.140625" bestFit="1" customWidth="1"/>
    <col min="3075" max="3075" width="33" bestFit="1" customWidth="1"/>
    <col min="3076" max="3076" width="7" bestFit="1" customWidth="1"/>
    <col min="3077" max="3082" width="0" hidden="1" customWidth="1"/>
    <col min="3083" max="3083" width="7.140625" bestFit="1" customWidth="1"/>
    <col min="3084" max="3084" width="8.42578125" bestFit="1" customWidth="1"/>
    <col min="3085" max="3085" width="10" bestFit="1" customWidth="1"/>
    <col min="3329" max="3329" width="4.5703125" bestFit="1" customWidth="1"/>
    <col min="3330" max="3330" width="7.140625" bestFit="1" customWidth="1"/>
    <col min="3331" max="3331" width="33" bestFit="1" customWidth="1"/>
    <col min="3332" max="3332" width="7" bestFit="1" customWidth="1"/>
    <col min="3333" max="3338" width="0" hidden="1" customWidth="1"/>
    <col min="3339" max="3339" width="7.140625" bestFit="1" customWidth="1"/>
    <col min="3340" max="3340" width="8.42578125" bestFit="1" customWidth="1"/>
    <col min="3341" max="3341" width="10" bestFit="1" customWidth="1"/>
    <col min="3585" max="3585" width="4.5703125" bestFit="1" customWidth="1"/>
    <col min="3586" max="3586" width="7.140625" bestFit="1" customWidth="1"/>
    <col min="3587" max="3587" width="33" bestFit="1" customWidth="1"/>
    <col min="3588" max="3588" width="7" bestFit="1" customWidth="1"/>
    <col min="3589" max="3594" width="0" hidden="1" customWidth="1"/>
    <col min="3595" max="3595" width="7.140625" bestFit="1" customWidth="1"/>
    <col min="3596" max="3596" width="8.42578125" bestFit="1" customWidth="1"/>
    <col min="3597" max="3597" width="10" bestFit="1" customWidth="1"/>
    <col min="3841" max="3841" width="4.5703125" bestFit="1" customWidth="1"/>
    <col min="3842" max="3842" width="7.140625" bestFit="1" customWidth="1"/>
    <col min="3843" max="3843" width="33" bestFit="1" customWidth="1"/>
    <col min="3844" max="3844" width="7" bestFit="1" customWidth="1"/>
    <col min="3845" max="3850" width="0" hidden="1" customWidth="1"/>
    <col min="3851" max="3851" width="7.140625" bestFit="1" customWidth="1"/>
    <col min="3852" max="3852" width="8.42578125" bestFit="1" customWidth="1"/>
    <col min="3853" max="3853" width="10" bestFit="1" customWidth="1"/>
    <col min="4097" max="4097" width="4.5703125" bestFit="1" customWidth="1"/>
    <col min="4098" max="4098" width="7.140625" bestFit="1" customWidth="1"/>
    <col min="4099" max="4099" width="33" bestFit="1" customWidth="1"/>
    <col min="4100" max="4100" width="7" bestFit="1" customWidth="1"/>
    <col min="4101" max="4106" width="0" hidden="1" customWidth="1"/>
    <col min="4107" max="4107" width="7.140625" bestFit="1" customWidth="1"/>
    <col min="4108" max="4108" width="8.42578125" bestFit="1" customWidth="1"/>
    <col min="4109" max="4109" width="10" bestFit="1" customWidth="1"/>
    <col min="4353" max="4353" width="4.5703125" bestFit="1" customWidth="1"/>
    <col min="4354" max="4354" width="7.140625" bestFit="1" customWidth="1"/>
    <col min="4355" max="4355" width="33" bestFit="1" customWidth="1"/>
    <col min="4356" max="4356" width="7" bestFit="1" customWidth="1"/>
    <col min="4357" max="4362" width="0" hidden="1" customWidth="1"/>
    <col min="4363" max="4363" width="7.140625" bestFit="1" customWidth="1"/>
    <col min="4364" max="4364" width="8.42578125" bestFit="1" customWidth="1"/>
    <col min="4365" max="4365" width="10" bestFit="1" customWidth="1"/>
    <col min="4609" max="4609" width="4.5703125" bestFit="1" customWidth="1"/>
    <col min="4610" max="4610" width="7.140625" bestFit="1" customWidth="1"/>
    <col min="4611" max="4611" width="33" bestFit="1" customWidth="1"/>
    <col min="4612" max="4612" width="7" bestFit="1" customWidth="1"/>
    <col min="4613" max="4618" width="0" hidden="1" customWidth="1"/>
    <col min="4619" max="4619" width="7.140625" bestFit="1" customWidth="1"/>
    <col min="4620" max="4620" width="8.42578125" bestFit="1" customWidth="1"/>
    <col min="4621" max="4621" width="10" bestFit="1" customWidth="1"/>
    <col min="4865" max="4865" width="4.5703125" bestFit="1" customWidth="1"/>
    <col min="4866" max="4866" width="7.140625" bestFit="1" customWidth="1"/>
    <col min="4867" max="4867" width="33" bestFit="1" customWidth="1"/>
    <col min="4868" max="4868" width="7" bestFit="1" customWidth="1"/>
    <col min="4869" max="4874" width="0" hidden="1" customWidth="1"/>
    <col min="4875" max="4875" width="7.140625" bestFit="1" customWidth="1"/>
    <col min="4876" max="4876" width="8.42578125" bestFit="1" customWidth="1"/>
    <col min="4877" max="4877" width="10" bestFit="1" customWidth="1"/>
    <col min="5121" max="5121" width="4.5703125" bestFit="1" customWidth="1"/>
    <col min="5122" max="5122" width="7.140625" bestFit="1" customWidth="1"/>
    <col min="5123" max="5123" width="33" bestFit="1" customWidth="1"/>
    <col min="5124" max="5124" width="7" bestFit="1" customWidth="1"/>
    <col min="5125" max="5130" width="0" hidden="1" customWidth="1"/>
    <col min="5131" max="5131" width="7.140625" bestFit="1" customWidth="1"/>
    <col min="5132" max="5132" width="8.42578125" bestFit="1" customWidth="1"/>
    <col min="5133" max="5133" width="10" bestFit="1" customWidth="1"/>
    <col min="5377" max="5377" width="4.5703125" bestFit="1" customWidth="1"/>
    <col min="5378" max="5378" width="7.140625" bestFit="1" customWidth="1"/>
    <col min="5379" max="5379" width="33" bestFit="1" customWidth="1"/>
    <col min="5380" max="5380" width="7" bestFit="1" customWidth="1"/>
    <col min="5381" max="5386" width="0" hidden="1" customWidth="1"/>
    <col min="5387" max="5387" width="7.140625" bestFit="1" customWidth="1"/>
    <col min="5388" max="5388" width="8.42578125" bestFit="1" customWidth="1"/>
    <col min="5389" max="5389" width="10" bestFit="1" customWidth="1"/>
    <col min="5633" max="5633" width="4.5703125" bestFit="1" customWidth="1"/>
    <col min="5634" max="5634" width="7.140625" bestFit="1" customWidth="1"/>
    <col min="5635" max="5635" width="33" bestFit="1" customWidth="1"/>
    <col min="5636" max="5636" width="7" bestFit="1" customWidth="1"/>
    <col min="5637" max="5642" width="0" hidden="1" customWidth="1"/>
    <col min="5643" max="5643" width="7.140625" bestFit="1" customWidth="1"/>
    <col min="5644" max="5644" width="8.42578125" bestFit="1" customWidth="1"/>
    <col min="5645" max="5645" width="10" bestFit="1" customWidth="1"/>
    <col min="5889" max="5889" width="4.5703125" bestFit="1" customWidth="1"/>
    <col min="5890" max="5890" width="7.140625" bestFit="1" customWidth="1"/>
    <col min="5891" max="5891" width="33" bestFit="1" customWidth="1"/>
    <col min="5892" max="5892" width="7" bestFit="1" customWidth="1"/>
    <col min="5893" max="5898" width="0" hidden="1" customWidth="1"/>
    <col min="5899" max="5899" width="7.140625" bestFit="1" customWidth="1"/>
    <col min="5900" max="5900" width="8.42578125" bestFit="1" customWidth="1"/>
    <col min="5901" max="5901" width="10" bestFit="1" customWidth="1"/>
    <col min="6145" max="6145" width="4.5703125" bestFit="1" customWidth="1"/>
    <col min="6146" max="6146" width="7.140625" bestFit="1" customWidth="1"/>
    <col min="6147" max="6147" width="33" bestFit="1" customWidth="1"/>
    <col min="6148" max="6148" width="7" bestFit="1" customWidth="1"/>
    <col min="6149" max="6154" width="0" hidden="1" customWidth="1"/>
    <col min="6155" max="6155" width="7.140625" bestFit="1" customWidth="1"/>
    <col min="6156" max="6156" width="8.42578125" bestFit="1" customWidth="1"/>
    <col min="6157" max="6157" width="10" bestFit="1" customWidth="1"/>
    <col min="6401" max="6401" width="4.5703125" bestFit="1" customWidth="1"/>
    <col min="6402" max="6402" width="7.140625" bestFit="1" customWidth="1"/>
    <col min="6403" max="6403" width="33" bestFit="1" customWidth="1"/>
    <col min="6404" max="6404" width="7" bestFit="1" customWidth="1"/>
    <col min="6405" max="6410" width="0" hidden="1" customWidth="1"/>
    <col min="6411" max="6411" width="7.140625" bestFit="1" customWidth="1"/>
    <col min="6412" max="6412" width="8.42578125" bestFit="1" customWidth="1"/>
    <col min="6413" max="6413" width="10" bestFit="1" customWidth="1"/>
    <col min="6657" max="6657" width="4.5703125" bestFit="1" customWidth="1"/>
    <col min="6658" max="6658" width="7.140625" bestFit="1" customWidth="1"/>
    <col min="6659" max="6659" width="33" bestFit="1" customWidth="1"/>
    <col min="6660" max="6660" width="7" bestFit="1" customWidth="1"/>
    <col min="6661" max="6666" width="0" hidden="1" customWidth="1"/>
    <col min="6667" max="6667" width="7.140625" bestFit="1" customWidth="1"/>
    <col min="6668" max="6668" width="8.42578125" bestFit="1" customWidth="1"/>
    <col min="6669" max="6669" width="10" bestFit="1" customWidth="1"/>
    <col min="6913" max="6913" width="4.5703125" bestFit="1" customWidth="1"/>
    <col min="6914" max="6914" width="7.140625" bestFit="1" customWidth="1"/>
    <col min="6915" max="6915" width="33" bestFit="1" customWidth="1"/>
    <col min="6916" max="6916" width="7" bestFit="1" customWidth="1"/>
    <col min="6917" max="6922" width="0" hidden="1" customWidth="1"/>
    <col min="6923" max="6923" width="7.140625" bestFit="1" customWidth="1"/>
    <col min="6924" max="6924" width="8.42578125" bestFit="1" customWidth="1"/>
    <col min="6925" max="6925" width="10" bestFit="1" customWidth="1"/>
    <col min="7169" max="7169" width="4.5703125" bestFit="1" customWidth="1"/>
    <col min="7170" max="7170" width="7.140625" bestFit="1" customWidth="1"/>
    <col min="7171" max="7171" width="33" bestFit="1" customWidth="1"/>
    <col min="7172" max="7172" width="7" bestFit="1" customWidth="1"/>
    <col min="7173" max="7178" width="0" hidden="1" customWidth="1"/>
    <col min="7179" max="7179" width="7.140625" bestFit="1" customWidth="1"/>
    <col min="7180" max="7180" width="8.42578125" bestFit="1" customWidth="1"/>
    <col min="7181" max="7181" width="10" bestFit="1" customWidth="1"/>
    <col min="7425" max="7425" width="4.5703125" bestFit="1" customWidth="1"/>
    <col min="7426" max="7426" width="7.140625" bestFit="1" customWidth="1"/>
    <col min="7427" max="7427" width="33" bestFit="1" customWidth="1"/>
    <col min="7428" max="7428" width="7" bestFit="1" customWidth="1"/>
    <col min="7429" max="7434" width="0" hidden="1" customWidth="1"/>
    <col min="7435" max="7435" width="7.140625" bestFit="1" customWidth="1"/>
    <col min="7436" max="7436" width="8.42578125" bestFit="1" customWidth="1"/>
    <col min="7437" max="7437" width="10" bestFit="1" customWidth="1"/>
    <col min="7681" max="7681" width="4.5703125" bestFit="1" customWidth="1"/>
    <col min="7682" max="7682" width="7.140625" bestFit="1" customWidth="1"/>
    <col min="7683" max="7683" width="33" bestFit="1" customWidth="1"/>
    <col min="7684" max="7684" width="7" bestFit="1" customWidth="1"/>
    <col min="7685" max="7690" width="0" hidden="1" customWidth="1"/>
    <col min="7691" max="7691" width="7.140625" bestFit="1" customWidth="1"/>
    <col min="7692" max="7692" width="8.42578125" bestFit="1" customWidth="1"/>
    <col min="7693" max="7693" width="10" bestFit="1" customWidth="1"/>
    <col min="7937" max="7937" width="4.5703125" bestFit="1" customWidth="1"/>
    <col min="7938" max="7938" width="7.140625" bestFit="1" customWidth="1"/>
    <col min="7939" max="7939" width="33" bestFit="1" customWidth="1"/>
    <col min="7940" max="7940" width="7" bestFit="1" customWidth="1"/>
    <col min="7941" max="7946" width="0" hidden="1" customWidth="1"/>
    <col min="7947" max="7947" width="7.140625" bestFit="1" customWidth="1"/>
    <col min="7948" max="7948" width="8.42578125" bestFit="1" customWidth="1"/>
    <col min="7949" max="7949" width="10" bestFit="1" customWidth="1"/>
    <col min="8193" max="8193" width="4.5703125" bestFit="1" customWidth="1"/>
    <col min="8194" max="8194" width="7.140625" bestFit="1" customWidth="1"/>
    <col min="8195" max="8195" width="33" bestFit="1" customWidth="1"/>
    <col min="8196" max="8196" width="7" bestFit="1" customWidth="1"/>
    <col min="8197" max="8202" width="0" hidden="1" customWidth="1"/>
    <col min="8203" max="8203" width="7.140625" bestFit="1" customWidth="1"/>
    <col min="8204" max="8204" width="8.42578125" bestFit="1" customWidth="1"/>
    <col min="8205" max="8205" width="10" bestFit="1" customWidth="1"/>
    <col min="8449" max="8449" width="4.5703125" bestFit="1" customWidth="1"/>
    <col min="8450" max="8450" width="7.140625" bestFit="1" customWidth="1"/>
    <col min="8451" max="8451" width="33" bestFit="1" customWidth="1"/>
    <col min="8452" max="8452" width="7" bestFit="1" customWidth="1"/>
    <col min="8453" max="8458" width="0" hidden="1" customWidth="1"/>
    <col min="8459" max="8459" width="7.140625" bestFit="1" customWidth="1"/>
    <col min="8460" max="8460" width="8.42578125" bestFit="1" customWidth="1"/>
    <col min="8461" max="8461" width="10" bestFit="1" customWidth="1"/>
    <col min="8705" max="8705" width="4.5703125" bestFit="1" customWidth="1"/>
    <col min="8706" max="8706" width="7.140625" bestFit="1" customWidth="1"/>
    <col min="8707" max="8707" width="33" bestFit="1" customWidth="1"/>
    <col min="8708" max="8708" width="7" bestFit="1" customWidth="1"/>
    <col min="8709" max="8714" width="0" hidden="1" customWidth="1"/>
    <col min="8715" max="8715" width="7.140625" bestFit="1" customWidth="1"/>
    <col min="8716" max="8716" width="8.42578125" bestFit="1" customWidth="1"/>
    <col min="8717" max="8717" width="10" bestFit="1" customWidth="1"/>
    <col min="8961" max="8961" width="4.5703125" bestFit="1" customWidth="1"/>
    <col min="8962" max="8962" width="7.140625" bestFit="1" customWidth="1"/>
    <col min="8963" max="8963" width="33" bestFit="1" customWidth="1"/>
    <col min="8964" max="8964" width="7" bestFit="1" customWidth="1"/>
    <col min="8965" max="8970" width="0" hidden="1" customWidth="1"/>
    <col min="8971" max="8971" width="7.140625" bestFit="1" customWidth="1"/>
    <col min="8972" max="8972" width="8.42578125" bestFit="1" customWidth="1"/>
    <col min="8973" max="8973" width="10" bestFit="1" customWidth="1"/>
    <col min="9217" max="9217" width="4.5703125" bestFit="1" customWidth="1"/>
    <col min="9218" max="9218" width="7.140625" bestFit="1" customWidth="1"/>
    <col min="9219" max="9219" width="33" bestFit="1" customWidth="1"/>
    <col min="9220" max="9220" width="7" bestFit="1" customWidth="1"/>
    <col min="9221" max="9226" width="0" hidden="1" customWidth="1"/>
    <col min="9227" max="9227" width="7.140625" bestFit="1" customWidth="1"/>
    <col min="9228" max="9228" width="8.42578125" bestFit="1" customWidth="1"/>
    <col min="9229" max="9229" width="10" bestFit="1" customWidth="1"/>
    <col min="9473" max="9473" width="4.5703125" bestFit="1" customWidth="1"/>
    <col min="9474" max="9474" width="7.140625" bestFit="1" customWidth="1"/>
    <col min="9475" max="9475" width="33" bestFit="1" customWidth="1"/>
    <col min="9476" max="9476" width="7" bestFit="1" customWidth="1"/>
    <col min="9477" max="9482" width="0" hidden="1" customWidth="1"/>
    <col min="9483" max="9483" width="7.140625" bestFit="1" customWidth="1"/>
    <col min="9484" max="9484" width="8.42578125" bestFit="1" customWidth="1"/>
    <col min="9485" max="9485" width="10" bestFit="1" customWidth="1"/>
    <col min="9729" max="9729" width="4.5703125" bestFit="1" customWidth="1"/>
    <col min="9730" max="9730" width="7.140625" bestFit="1" customWidth="1"/>
    <col min="9731" max="9731" width="33" bestFit="1" customWidth="1"/>
    <col min="9732" max="9732" width="7" bestFit="1" customWidth="1"/>
    <col min="9733" max="9738" width="0" hidden="1" customWidth="1"/>
    <col min="9739" max="9739" width="7.140625" bestFit="1" customWidth="1"/>
    <col min="9740" max="9740" width="8.42578125" bestFit="1" customWidth="1"/>
    <col min="9741" max="9741" width="10" bestFit="1" customWidth="1"/>
    <col min="9985" max="9985" width="4.5703125" bestFit="1" customWidth="1"/>
    <col min="9986" max="9986" width="7.140625" bestFit="1" customWidth="1"/>
    <col min="9987" max="9987" width="33" bestFit="1" customWidth="1"/>
    <col min="9988" max="9988" width="7" bestFit="1" customWidth="1"/>
    <col min="9989" max="9994" width="0" hidden="1" customWidth="1"/>
    <col min="9995" max="9995" width="7.140625" bestFit="1" customWidth="1"/>
    <col min="9996" max="9996" width="8.42578125" bestFit="1" customWidth="1"/>
    <col min="9997" max="9997" width="10" bestFit="1" customWidth="1"/>
    <col min="10241" max="10241" width="4.5703125" bestFit="1" customWidth="1"/>
    <col min="10242" max="10242" width="7.140625" bestFit="1" customWidth="1"/>
    <col min="10243" max="10243" width="33" bestFit="1" customWidth="1"/>
    <col min="10244" max="10244" width="7" bestFit="1" customWidth="1"/>
    <col min="10245" max="10250" width="0" hidden="1" customWidth="1"/>
    <col min="10251" max="10251" width="7.140625" bestFit="1" customWidth="1"/>
    <col min="10252" max="10252" width="8.42578125" bestFit="1" customWidth="1"/>
    <col min="10253" max="10253" width="10" bestFit="1" customWidth="1"/>
    <col min="10497" max="10497" width="4.5703125" bestFit="1" customWidth="1"/>
    <col min="10498" max="10498" width="7.140625" bestFit="1" customWidth="1"/>
    <col min="10499" max="10499" width="33" bestFit="1" customWidth="1"/>
    <col min="10500" max="10500" width="7" bestFit="1" customWidth="1"/>
    <col min="10501" max="10506" width="0" hidden="1" customWidth="1"/>
    <col min="10507" max="10507" width="7.140625" bestFit="1" customWidth="1"/>
    <col min="10508" max="10508" width="8.42578125" bestFit="1" customWidth="1"/>
    <col min="10509" max="10509" width="10" bestFit="1" customWidth="1"/>
    <col min="10753" max="10753" width="4.5703125" bestFit="1" customWidth="1"/>
    <col min="10754" max="10754" width="7.140625" bestFit="1" customWidth="1"/>
    <col min="10755" max="10755" width="33" bestFit="1" customWidth="1"/>
    <col min="10756" max="10756" width="7" bestFit="1" customWidth="1"/>
    <col min="10757" max="10762" width="0" hidden="1" customWidth="1"/>
    <col min="10763" max="10763" width="7.140625" bestFit="1" customWidth="1"/>
    <col min="10764" max="10764" width="8.42578125" bestFit="1" customWidth="1"/>
    <col min="10765" max="10765" width="10" bestFit="1" customWidth="1"/>
    <col min="11009" max="11009" width="4.5703125" bestFit="1" customWidth="1"/>
    <col min="11010" max="11010" width="7.140625" bestFit="1" customWidth="1"/>
    <col min="11011" max="11011" width="33" bestFit="1" customWidth="1"/>
    <col min="11012" max="11012" width="7" bestFit="1" customWidth="1"/>
    <col min="11013" max="11018" width="0" hidden="1" customWidth="1"/>
    <col min="11019" max="11019" width="7.140625" bestFit="1" customWidth="1"/>
    <col min="11020" max="11020" width="8.42578125" bestFit="1" customWidth="1"/>
    <col min="11021" max="11021" width="10" bestFit="1" customWidth="1"/>
    <col min="11265" max="11265" width="4.5703125" bestFit="1" customWidth="1"/>
    <col min="11266" max="11266" width="7.140625" bestFit="1" customWidth="1"/>
    <col min="11267" max="11267" width="33" bestFit="1" customWidth="1"/>
    <col min="11268" max="11268" width="7" bestFit="1" customWidth="1"/>
    <col min="11269" max="11274" width="0" hidden="1" customWidth="1"/>
    <col min="11275" max="11275" width="7.140625" bestFit="1" customWidth="1"/>
    <col min="11276" max="11276" width="8.42578125" bestFit="1" customWidth="1"/>
    <col min="11277" max="11277" width="10" bestFit="1" customWidth="1"/>
    <col min="11521" max="11521" width="4.5703125" bestFit="1" customWidth="1"/>
    <col min="11522" max="11522" width="7.140625" bestFit="1" customWidth="1"/>
    <col min="11523" max="11523" width="33" bestFit="1" customWidth="1"/>
    <col min="11524" max="11524" width="7" bestFit="1" customWidth="1"/>
    <col min="11525" max="11530" width="0" hidden="1" customWidth="1"/>
    <col min="11531" max="11531" width="7.140625" bestFit="1" customWidth="1"/>
    <col min="11532" max="11532" width="8.42578125" bestFit="1" customWidth="1"/>
    <col min="11533" max="11533" width="10" bestFit="1" customWidth="1"/>
    <col min="11777" max="11777" width="4.5703125" bestFit="1" customWidth="1"/>
    <col min="11778" max="11778" width="7.140625" bestFit="1" customWidth="1"/>
    <col min="11779" max="11779" width="33" bestFit="1" customWidth="1"/>
    <col min="11780" max="11780" width="7" bestFit="1" customWidth="1"/>
    <col min="11781" max="11786" width="0" hidden="1" customWidth="1"/>
    <col min="11787" max="11787" width="7.140625" bestFit="1" customWidth="1"/>
    <col min="11788" max="11788" width="8.42578125" bestFit="1" customWidth="1"/>
    <col min="11789" max="11789" width="10" bestFit="1" customWidth="1"/>
    <col min="12033" max="12033" width="4.5703125" bestFit="1" customWidth="1"/>
    <col min="12034" max="12034" width="7.140625" bestFit="1" customWidth="1"/>
    <col min="12035" max="12035" width="33" bestFit="1" customWidth="1"/>
    <col min="12036" max="12036" width="7" bestFit="1" customWidth="1"/>
    <col min="12037" max="12042" width="0" hidden="1" customWidth="1"/>
    <col min="12043" max="12043" width="7.140625" bestFit="1" customWidth="1"/>
    <col min="12044" max="12044" width="8.42578125" bestFit="1" customWidth="1"/>
    <col min="12045" max="12045" width="10" bestFit="1" customWidth="1"/>
    <col min="12289" max="12289" width="4.5703125" bestFit="1" customWidth="1"/>
    <col min="12290" max="12290" width="7.140625" bestFit="1" customWidth="1"/>
    <col min="12291" max="12291" width="33" bestFit="1" customWidth="1"/>
    <col min="12292" max="12292" width="7" bestFit="1" customWidth="1"/>
    <col min="12293" max="12298" width="0" hidden="1" customWidth="1"/>
    <col min="12299" max="12299" width="7.140625" bestFit="1" customWidth="1"/>
    <col min="12300" max="12300" width="8.42578125" bestFit="1" customWidth="1"/>
    <col min="12301" max="12301" width="10" bestFit="1" customWidth="1"/>
    <col min="12545" max="12545" width="4.5703125" bestFit="1" customWidth="1"/>
    <col min="12546" max="12546" width="7.140625" bestFit="1" customWidth="1"/>
    <col min="12547" max="12547" width="33" bestFit="1" customWidth="1"/>
    <col min="12548" max="12548" width="7" bestFit="1" customWidth="1"/>
    <col min="12549" max="12554" width="0" hidden="1" customWidth="1"/>
    <col min="12555" max="12555" width="7.140625" bestFit="1" customWidth="1"/>
    <col min="12556" max="12556" width="8.42578125" bestFit="1" customWidth="1"/>
    <col min="12557" max="12557" width="10" bestFit="1" customWidth="1"/>
    <col min="12801" max="12801" width="4.5703125" bestFit="1" customWidth="1"/>
    <col min="12802" max="12802" width="7.140625" bestFit="1" customWidth="1"/>
    <col min="12803" max="12803" width="33" bestFit="1" customWidth="1"/>
    <col min="12804" max="12804" width="7" bestFit="1" customWidth="1"/>
    <col min="12805" max="12810" width="0" hidden="1" customWidth="1"/>
    <col min="12811" max="12811" width="7.140625" bestFit="1" customWidth="1"/>
    <col min="12812" max="12812" width="8.42578125" bestFit="1" customWidth="1"/>
    <col min="12813" max="12813" width="10" bestFit="1" customWidth="1"/>
    <col min="13057" max="13057" width="4.5703125" bestFit="1" customWidth="1"/>
    <col min="13058" max="13058" width="7.140625" bestFit="1" customWidth="1"/>
    <col min="13059" max="13059" width="33" bestFit="1" customWidth="1"/>
    <col min="13060" max="13060" width="7" bestFit="1" customWidth="1"/>
    <col min="13061" max="13066" width="0" hidden="1" customWidth="1"/>
    <col min="13067" max="13067" width="7.140625" bestFit="1" customWidth="1"/>
    <col min="13068" max="13068" width="8.42578125" bestFit="1" customWidth="1"/>
    <col min="13069" max="13069" width="10" bestFit="1" customWidth="1"/>
    <col min="13313" max="13313" width="4.5703125" bestFit="1" customWidth="1"/>
    <col min="13314" max="13314" width="7.140625" bestFit="1" customWidth="1"/>
    <col min="13315" max="13315" width="33" bestFit="1" customWidth="1"/>
    <col min="13316" max="13316" width="7" bestFit="1" customWidth="1"/>
    <col min="13317" max="13322" width="0" hidden="1" customWidth="1"/>
    <col min="13323" max="13323" width="7.140625" bestFit="1" customWidth="1"/>
    <col min="13324" max="13324" width="8.42578125" bestFit="1" customWidth="1"/>
    <col min="13325" max="13325" width="10" bestFit="1" customWidth="1"/>
    <col min="13569" max="13569" width="4.5703125" bestFit="1" customWidth="1"/>
    <col min="13570" max="13570" width="7.140625" bestFit="1" customWidth="1"/>
    <col min="13571" max="13571" width="33" bestFit="1" customWidth="1"/>
    <col min="13572" max="13572" width="7" bestFit="1" customWidth="1"/>
    <col min="13573" max="13578" width="0" hidden="1" customWidth="1"/>
    <col min="13579" max="13579" width="7.140625" bestFit="1" customWidth="1"/>
    <col min="13580" max="13580" width="8.42578125" bestFit="1" customWidth="1"/>
    <col min="13581" max="13581" width="10" bestFit="1" customWidth="1"/>
    <col min="13825" max="13825" width="4.5703125" bestFit="1" customWidth="1"/>
    <col min="13826" max="13826" width="7.140625" bestFit="1" customWidth="1"/>
    <col min="13827" max="13827" width="33" bestFit="1" customWidth="1"/>
    <col min="13828" max="13828" width="7" bestFit="1" customWidth="1"/>
    <col min="13829" max="13834" width="0" hidden="1" customWidth="1"/>
    <col min="13835" max="13835" width="7.140625" bestFit="1" customWidth="1"/>
    <col min="13836" max="13836" width="8.42578125" bestFit="1" customWidth="1"/>
    <col min="13837" max="13837" width="10" bestFit="1" customWidth="1"/>
    <col min="14081" max="14081" width="4.5703125" bestFit="1" customWidth="1"/>
    <col min="14082" max="14082" width="7.140625" bestFit="1" customWidth="1"/>
    <col min="14083" max="14083" width="33" bestFit="1" customWidth="1"/>
    <col min="14084" max="14084" width="7" bestFit="1" customWidth="1"/>
    <col min="14085" max="14090" width="0" hidden="1" customWidth="1"/>
    <col min="14091" max="14091" width="7.140625" bestFit="1" customWidth="1"/>
    <col min="14092" max="14092" width="8.42578125" bestFit="1" customWidth="1"/>
    <col min="14093" max="14093" width="10" bestFit="1" customWidth="1"/>
    <col min="14337" max="14337" width="4.5703125" bestFit="1" customWidth="1"/>
    <col min="14338" max="14338" width="7.140625" bestFit="1" customWidth="1"/>
    <col min="14339" max="14339" width="33" bestFit="1" customWidth="1"/>
    <col min="14340" max="14340" width="7" bestFit="1" customWidth="1"/>
    <col min="14341" max="14346" width="0" hidden="1" customWidth="1"/>
    <col min="14347" max="14347" width="7.140625" bestFit="1" customWidth="1"/>
    <col min="14348" max="14348" width="8.42578125" bestFit="1" customWidth="1"/>
    <col min="14349" max="14349" width="10" bestFit="1" customWidth="1"/>
    <col min="14593" max="14593" width="4.5703125" bestFit="1" customWidth="1"/>
    <col min="14594" max="14594" width="7.140625" bestFit="1" customWidth="1"/>
    <col min="14595" max="14595" width="33" bestFit="1" customWidth="1"/>
    <col min="14596" max="14596" width="7" bestFit="1" customWidth="1"/>
    <col min="14597" max="14602" width="0" hidden="1" customWidth="1"/>
    <col min="14603" max="14603" width="7.140625" bestFit="1" customWidth="1"/>
    <col min="14604" max="14604" width="8.42578125" bestFit="1" customWidth="1"/>
    <col min="14605" max="14605" width="10" bestFit="1" customWidth="1"/>
    <col min="14849" max="14849" width="4.5703125" bestFit="1" customWidth="1"/>
    <col min="14850" max="14850" width="7.140625" bestFit="1" customWidth="1"/>
    <col min="14851" max="14851" width="33" bestFit="1" customWidth="1"/>
    <col min="14852" max="14852" width="7" bestFit="1" customWidth="1"/>
    <col min="14853" max="14858" width="0" hidden="1" customWidth="1"/>
    <col min="14859" max="14859" width="7.140625" bestFit="1" customWidth="1"/>
    <col min="14860" max="14860" width="8.42578125" bestFit="1" customWidth="1"/>
    <col min="14861" max="14861" width="10" bestFit="1" customWidth="1"/>
    <col min="15105" max="15105" width="4.5703125" bestFit="1" customWidth="1"/>
    <col min="15106" max="15106" width="7.140625" bestFit="1" customWidth="1"/>
    <col min="15107" max="15107" width="33" bestFit="1" customWidth="1"/>
    <col min="15108" max="15108" width="7" bestFit="1" customWidth="1"/>
    <col min="15109" max="15114" width="0" hidden="1" customWidth="1"/>
    <col min="15115" max="15115" width="7.140625" bestFit="1" customWidth="1"/>
    <col min="15116" max="15116" width="8.42578125" bestFit="1" customWidth="1"/>
    <col min="15117" max="15117" width="10" bestFit="1" customWidth="1"/>
    <col min="15361" max="15361" width="4.5703125" bestFit="1" customWidth="1"/>
    <col min="15362" max="15362" width="7.140625" bestFit="1" customWidth="1"/>
    <col min="15363" max="15363" width="33" bestFit="1" customWidth="1"/>
    <col min="15364" max="15364" width="7" bestFit="1" customWidth="1"/>
    <col min="15365" max="15370" width="0" hidden="1" customWidth="1"/>
    <col min="15371" max="15371" width="7.140625" bestFit="1" customWidth="1"/>
    <col min="15372" max="15372" width="8.42578125" bestFit="1" customWidth="1"/>
    <col min="15373" max="15373" width="10" bestFit="1" customWidth="1"/>
    <col min="15617" max="15617" width="4.5703125" bestFit="1" customWidth="1"/>
    <col min="15618" max="15618" width="7.140625" bestFit="1" customWidth="1"/>
    <col min="15619" max="15619" width="33" bestFit="1" customWidth="1"/>
    <col min="15620" max="15620" width="7" bestFit="1" customWidth="1"/>
    <col min="15621" max="15626" width="0" hidden="1" customWidth="1"/>
    <col min="15627" max="15627" width="7.140625" bestFit="1" customWidth="1"/>
    <col min="15628" max="15628" width="8.42578125" bestFit="1" customWidth="1"/>
    <col min="15629" max="15629" width="10" bestFit="1" customWidth="1"/>
    <col min="15873" max="15873" width="4.5703125" bestFit="1" customWidth="1"/>
    <col min="15874" max="15874" width="7.140625" bestFit="1" customWidth="1"/>
    <col min="15875" max="15875" width="33" bestFit="1" customWidth="1"/>
    <col min="15876" max="15876" width="7" bestFit="1" customWidth="1"/>
    <col min="15877" max="15882" width="0" hidden="1" customWidth="1"/>
    <col min="15883" max="15883" width="7.140625" bestFit="1" customWidth="1"/>
    <col min="15884" max="15884" width="8.42578125" bestFit="1" customWidth="1"/>
    <col min="15885" max="15885" width="10" bestFit="1" customWidth="1"/>
    <col min="16129" max="16129" width="4.5703125" bestFit="1" customWidth="1"/>
    <col min="16130" max="16130" width="7.140625" bestFit="1" customWidth="1"/>
    <col min="16131" max="16131" width="33" bestFit="1" customWidth="1"/>
    <col min="16132" max="16132" width="7" bestFit="1" customWidth="1"/>
    <col min="16133" max="16138" width="0" hidden="1" customWidth="1"/>
    <col min="16139" max="16139" width="7.140625" bestFit="1" customWidth="1"/>
    <col min="16140" max="16140" width="8.42578125" bestFit="1" customWidth="1"/>
    <col min="16141" max="16141" width="10" bestFit="1" customWidth="1"/>
  </cols>
  <sheetData>
    <row r="1" spans="1:13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>
      <c r="A2" s="5"/>
      <c r="B2" s="5"/>
      <c r="C2" s="9" t="s">
        <v>93</v>
      </c>
      <c r="D2" s="5"/>
      <c r="E2" s="5"/>
      <c r="F2" s="5"/>
      <c r="G2" s="5"/>
      <c r="H2" s="5"/>
      <c r="I2" s="5"/>
      <c r="J2" s="5"/>
      <c r="K2" s="5"/>
      <c r="L2" s="15" t="s">
        <v>94</v>
      </c>
      <c r="M2" s="15"/>
    </row>
    <row r="4" spans="1:13">
      <c r="A4" s="6" t="s">
        <v>1</v>
      </c>
      <c r="B4" s="6" t="s">
        <v>50</v>
      </c>
      <c r="C4" s="11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95</v>
      </c>
      <c r="L4" s="6" t="s">
        <v>53</v>
      </c>
      <c r="M4" s="6" t="s">
        <v>10</v>
      </c>
    </row>
    <row r="5" spans="1:13">
      <c r="A5" s="7">
        <v>1</v>
      </c>
      <c r="B5" s="7">
        <v>13308</v>
      </c>
      <c r="C5" s="4" t="s">
        <v>96</v>
      </c>
      <c r="D5" s="7" t="s">
        <v>97</v>
      </c>
      <c r="E5" s="7" t="s">
        <v>13</v>
      </c>
      <c r="F5" s="7">
        <v>1</v>
      </c>
      <c r="G5" s="7" t="s">
        <v>98</v>
      </c>
      <c r="H5" s="7">
        <v>35</v>
      </c>
      <c r="I5" s="7">
        <v>30</v>
      </c>
      <c r="J5" s="7">
        <v>0</v>
      </c>
      <c r="K5" s="7">
        <v>58</v>
      </c>
      <c r="L5" s="7">
        <v>15</v>
      </c>
      <c r="M5" s="7">
        <f>L5+K5</f>
        <v>73</v>
      </c>
    </row>
    <row r="6" spans="1:13">
      <c r="A6" s="7">
        <v>2</v>
      </c>
      <c r="B6" s="7">
        <v>13236</v>
      </c>
      <c r="C6" s="4" t="s">
        <v>99</v>
      </c>
      <c r="D6" s="7" t="s">
        <v>97</v>
      </c>
      <c r="E6" s="7" t="s">
        <v>13</v>
      </c>
      <c r="F6" s="7">
        <v>1</v>
      </c>
      <c r="G6" s="7" t="s">
        <v>98</v>
      </c>
      <c r="H6" s="7">
        <v>35</v>
      </c>
      <c r="I6" s="7">
        <v>30</v>
      </c>
      <c r="J6" s="7">
        <v>0</v>
      </c>
      <c r="K6" s="7">
        <v>52</v>
      </c>
      <c r="L6" s="7">
        <v>19</v>
      </c>
      <c r="M6" s="7">
        <f t="shared" ref="M6:M40" si="0">L6+K6</f>
        <v>71</v>
      </c>
    </row>
    <row r="7" spans="1:13">
      <c r="A7" s="7">
        <v>3</v>
      </c>
      <c r="B7" s="7">
        <v>13237</v>
      </c>
      <c r="C7" s="4" t="s">
        <v>100</v>
      </c>
      <c r="D7" s="7" t="s">
        <v>97</v>
      </c>
      <c r="E7" s="7" t="s">
        <v>13</v>
      </c>
      <c r="F7" s="7">
        <v>1</v>
      </c>
      <c r="G7" s="7" t="s">
        <v>98</v>
      </c>
      <c r="H7" s="7">
        <v>35</v>
      </c>
      <c r="I7" s="7">
        <v>32</v>
      </c>
      <c r="J7" s="7">
        <v>0</v>
      </c>
      <c r="K7" s="7">
        <v>50</v>
      </c>
      <c r="L7" s="7">
        <v>16</v>
      </c>
      <c r="M7" s="7">
        <f t="shared" si="0"/>
        <v>66</v>
      </c>
    </row>
    <row r="8" spans="1:13">
      <c r="A8" s="7">
        <v>4</v>
      </c>
      <c r="B8" s="7">
        <v>13166</v>
      </c>
      <c r="C8" s="4" t="s">
        <v>101</v>
      </c>
      <c r="D8" s="7" t="s">
        <v>97</v>
      </c>
      <c r="E8" s="7" t="s">
        <v>13</v>
      </c>
      <c r="F8" s="7">
        <v>1</v>
      </c>
      <c r="G8" s="7" t="s">
        <v>98</v>
      </c>
      <c r="H8" s="7">
        <v>35</v>
      </c>
      <c r="I8" s="7">
        <v>32</v>
      </c>
      <c r="J8" s="7">
        <v>0</v>
      </c>
      <c r="K8" s="7">
        <v>58</v>
      </c>
      <c r="L8" s="7">
        <v>24</v>
      </c>
      <c r="M8" s="7">
        <f t="shared" si="0"/>
        <v>82</v>
      </c>
    </row>
    <row r="9" spans="1:13">
      <c r="A9" s="7">
        <v>5</v>
      </c>
      <c r="B9" s="7">
        <v>13310</v>
      </c>
      <c r="C9" s="4" t="s">
        <v>102</v>
      </c>
      <c r="D9" s="7" t="s">
        <v>97</v>
      </c>
      <c r="E9" s="7" t="s">
        <v>13</v>
      </c>
      <c r="F9" s="7">
        <v>1</v>
      </c>
      <c r="G9" s="7" t="s">
        <v>98</v>
      </c>
      <c r="H9" s="7">
        <v>35</v>
      </c>
      <c r="I9" s="7">
        <v>32</v>
      </c>
      <c r="J9" s="7">
        <v>0</v>
      </c>
      <c r="K9" s="7">
        <v>50</v>
      </c>
      <c r="L9" s="7">
        <v>24</v>
      </c>
      <c r="M9" s="7">
        <f t="shared" si="0"/>
        <v>74</v>
      </c>
    </row>
    <row r="10" spans="1:13">
      <c r="A10" s="7">
        <v>6</v>
      </c>
      <c r="B10" s="7">
        <v>13241</v>
      </c>
      <c r="C10" s="4" t="s">
        <v>103</v>
      </c>
      <c r="D10" s="7" t="s">
        <v>97</v>
      </c>
      <c r="E10" s="7" t="s">
        <v>13</v>
      </c>
      <c r="F10" s="7">
        <v>1</v>
      </c>
      <c r="G10" s="7" t="s">
        <v>98</v>
      </c>
      <c r="H10" s="7">
        <v>35</v>
      </c>
      <c r="I10" s="7">
        <v>31</v>
      </c>
      <c r="J10" s="7">
        <v>0</v>
      </c>
      <c r="K10" s="7">
        <v>58</v>
      </c>
      <c r="L10" s="7">
        <v>23</v>
      </c>
      <c r="M10" s="7">
        <f t="shared" si="0"/>
        <v>81</v>
      </c>
    </row>
    <row r="11" spans="1:13">
      <c r="A11" s="7">
        <v>7</v>
      </c>
      <c r="B11" s="7">
        <v>13170</v>
      </c>
      <c r="C11" s="4" t="s">
        <v>104</v>
      </c>
      <c r="D11" s="7" t="s">
        <v>97</v>
      </c>
      <c r="E11" s="7" t="s">
        <v>13</v>
      </c>
      <c r="F11" s="7">
        <v>1</v>
      </c>
      <c r="G11" s="7" t="s">
        <v>98</v>
      </c>
      <c r="H11" s="7">
        <v>35</v>
      </c>
      <c r="I11" s="7">
        <v>25</v>
      </c>
      <c r="J11" s="7">
        <v>0</v>
      </c>
      <c r="K11" s="7">
        <v>62</v>
      </c>
      <c r="L11" s="7">
        <v>25</v>
      </c>
      <c r="M11" s="7">
        <f t="shared" si="0"/>
        <v>87</v>
      </c>
    </row>
    <row r="12" spans="1:13">
      <c r="A12" s="7">
        <v>8</v>
      </c>
      <c r="B12" s="7">
        <v>13314</v>
      </c>
      <c r="C12" s="4" t="s">
        <v>105</v>
      </c>
      <c r="D12" s="7" t="s">
        <v>97</v>
      </c>
      <c r="E12" s="7" t="s">
        <v>13</v>
      </c>
      <c r="F12" s="7">
        <v>1</v>
      </c>
      <c r="G12" s="7" t="s">
        <v>98</v>
      </c>
      <c r="H12" s="7">
        <v>35</v>
      </c>
      <c r="I12" s="7">
        <v>30</v>
      </c>
      <c r="J12" s="7">
        <v>0</v>
      </c>
      <c r="K12" s="7">
        <v>56</v>
      </c>
      <c r="L12" s="7">
        <v>25</v>
      </c>
      <c r="M12" s="7">
        <f t="shared" si="0"/>
        <v>81</v>
      </c>
    </row>
    <row r="13" spans="1:13">
      <c r="A13" s="7">
        <v>9</v>
      </c>
      <c r="B13" s="7">
        <v>13346</v>
      </c>
      <c r="C13" s="4" t="s">
        <v>106</v>
      </c>
      <c r="D13" s="7" t="s">
        <v>97</v>
      </c>
      <c r="E13" s="7" t="s">
        <v>13</v>
      </c>
      <c r="F13" s="7">
        <v>1</v>
      </c>
      <c r="G13" s="7" t="s">
        <v>98</v>
      </c>
      <c r="H13" s="7">
        <v>34</v>
      </c>
      <c r="I13" s="7">
        <v>24</v>
      </c>
      <c r="J13" s="7">
        <v>0</v>
      </c>
      <c r="K13" s="7">
        <v>58</v>
      </c>
      <c r="L13" s="7">
        <v>25</v>
      </c>
      <c r="M13" s="7">
        <f t="shared" si="0"/>
        <v>83</v>
      </c>
    </row>
    <row r="14" spans="1:13">
      <c r="A14" s="7">
        <v>10</v>
      </c>
      <c r="B14" s="7">
        <v>13176</v>
      </c>
      <c r="C14" s="4" t="s">
        <v>107</v>
      </c>
      <c r="D14" s="7" t="s">
        <v>97</v>
      </c>
      <c r="E14" s="7" t="s">
        <v>13</v>
      </c>
      <c r="F14" s="7">
        <v>1</v>
      </c>
      <c r="G14" s="7" t="s">
        <v>98</v>
      </c>
      <c r="H14" s="7">
        <v>35</v>
      </c>
      <c r="I14" s="7">
        <v>33</v>
      </c>
      <c r="J14" s="7">
        <v>0</v>
      </c>
      <c r="K14" s="7">
        <v>60</v>
      </c>
      <c r="L14" s="7">
        <v>23</v>
      </c>
      <c r="M14" s="7">
        <f t="shared" si="0"/>
        <v>83</v>
      </c>
    </row>
    <row r="15" spans="1:13">
      <c r="A15" s="7">
        <v>11</v>
      </c>
      <c r="B15" s="7">
        <v>13248</v>
      </c>
      <c r="C15" s="4" t="s">
        <v>108</v>
      </c>
      <c r="D15" s="7" t="s">
        <v>97</v>
      </c>
      <c r="E15" s="7" t="s">
        <v>13</v>
      </c>
      <c r="F15" s="7">
        <v>1</v>
      </c>
      <c r="G15" s="7" t="s">
        <v>98</v>
      </c>
      <c r="H15" s="7">
        <v>35</v>
      </c>
      <c r="I15" s="7">
        <v>31</v>
      </c>
      <c r="J15" s="7">
        <v>0</v>
      </c>
      <c r="K15" s="7">
        <v>56</v>
      </c>
      <c r="L15" s="7">
        <v>22</v>
      </c>
      <c r="M15" s="7">
        <f t="shared" si="0"/>
        <v>78</v>
      </c>
    </row>
    <row r="16" spans="1:13">
      <c r="A16" s="7">
        <v>12</v>
      </c>
      <c r="B16" s="7">
        <v>13282</v>
      </c>
      <c r="C16" s="4" t="s">
        <v>109</v>
      </c>
      <c r="D16" s="7" t="s">
        <v>97</v>
      </c>
      <c r="E16" s="7" t="s">
        <v>13</v>
      </c>
      <c r="F16" s="7">
        <v>1</v>
      </c>
      <c r="G16" s="7" t="s">
        <v>98</v>
      </c>
      <c r="H16" s="7">
        <v>35</v>
      </c>
      <c r="I16" s="7">
        <v>29</v>
      </c>
      <c r="J16" s="7">
        <v>0</v>
      </c>
      <c r="K16" s="7">
        <v>52</v>
      </c>
      <c r="L16" s="7">
        <v>15</v>
      </c>
      <c r="M16" s="7">
        <f t="shared" si="0"/>
        <v>67</v>
      </c>
    </row>
    <row r="17" spans="1:13">
      <c r="A17" s="7">
        <v>13</v>
      </c>
      <c r="B17" s="7">
        <v>13319</v>
      </c>
      <c r="C17" s="4" t="s">
        <v>110</v>
      </c>
      <c r="D17" s="7" t="s">
        <v>97</v>
      </c>
      <c r="E17" s="7" t="s">
        <v>13</v>
      </c>
      <c r="F17" s="7">
        <v>1</v>
      </c>
      <c r="G17" s="7" t="s">
        <v>98</v>
      </c>
      <c r="H17" s="7">
        <v>35</v>
      </c>
      <c r="I17" s="7">
        <v>30</v>
      </c>
      <c r="J17" s="7">
        <v>0</v>
      </c>
      <c r="K17" s="7">
        <v>54</v>
      </c>
      <c r="L17" s="7">
        <v>17</v>
      </c>
      <c r="M17" s="7">
        <f t="shared" si="0"/>
        <v>71</v>
      </c>
    </row>
    <row r="18" spans="1:13">
      <c r="A18" s="7">
        <v>14</v>
      </c>
      <c r="B18" s="7">
        <v>13249</v>
      </c>
      <c r="C18" s="4" t="s">
        <v>111</v>
      </c>
      <c r="D18" s="7" t="s">
        <v>97</v>
      </c>
      <c r="E18" s="7" t="s">
        <v>13</v>
      </c>
      <c r="F18" s="7">
        <v>1</v>
      </c>
      <c r="G18" s="7" t="s">
        <v>98</v>
      </c>
      <c r="H18" s="7">
        <v>35</v>
      </c>
      <c r="I18" s="7">
        <v>27</v>
      </c>
      <c r="J18" s="7">
        <v>0</v>
      </c>
      <c r="K18" s="7">
        <v>56</v>
      </c>
      <c r="L18" s="7">
        <v>23</v>
      </c>
      <c r="M18" s="7">
        <f t="shared" si="0"/>
        <v>79</v>
      </c>
    </row>
    <row r="19" spans="1:13">
      <c r="A19" s="7">
        <v>15</v>
      </c>
      <c r="B19" s="7">
        <v>13216</v>
      </c>
      <c r="C19" s="4" t="s">
        <v>112</v>
      </c>
      <c r="D19" s="7" t="s">
        <v>97</v>
      </c>
      <c r="E19" s="7" t="s">
        <v>13</v>
      </c>
      <c r="F19" s="7">
        <v>1</v>
      </c>
      <c r="G19" s="7" t="s">
        <v>98</v>
      </c>
      <c r="H19" s="7">
        <v>35</v>
      </c>
      <c r="I19" s="7">
        <v>26</v>
      </c>
      <c r="J19" s="7">
        <v>0</v>
      </c>
      <c r="K19" s="7">
        <v>56</v>
      </c>
      <c r="L19" s="7">
        <v>23</v>
      </c>
      <c r="M19" s="7">
        <f t="shared" si="0"/>
        <v>79</v>
      </c>
    </row>
    <row r="20" spans="1:13">
      <c r="A20" s="7">
        <v>16</v>
      </c>
      <c r="B20" s="7">
        <v>13286</v>
      </c>
      <c r="C20" s="4" t="s">
        <v>113</v>
      </c>
      <c r="D20" s="7" t="s">
        <v>97</v>
      </c>
      <c r="E20" s="7" t="s">
        <v>13</v>
      </c>
      <c r="F20" s="7">
        <v>1</v>
      </c>
      <c r="G20" s="7" t="s">
        <v>98</v>
      </c>
      <c r="H20" s="7">
        <v>35</v>
      </c>
      <c r="I20" s="7">
        <v>32</v>
      </c>
      <c r="J20" s="7">
        <v>0</v>
      </c>
      <c r="K20" s="7">
        <v>56</v>
      </c>
      <c r="L20" s="7">
        <v>25</v>
      </c>
      <c r="M20" s="7">
        <f t="shared" si="0"/>
        <v>81</v>
      </c>
    </row>
    <row r="21" spans="1:13">
      <c r="A21" s="7">
        <v>17</v>
      </c>
      <c r="B21" s="7">
        <v>13220</v>
      </c>
      <c r="C21" s="4" t="s">
        <v>114</v>
      </c>
      <c r="D21" s="7" t="s">
        <v>97</v>
      </c>
      <c r="E21" s="7" t="s">
        <v>13</v>
      </c>
      <c r="F21" s="7">
        <v>1</v>
      </c>
      <c r="G21" s="7" t="s">
        <v>98</v>
      </c>
      <c r="H21" s="7">
        <v>35</v>
      </c>
      <c r="I21" s="7">
        <v>30</v>
      </c>
      <c r="J21" s="7">
        <v>0</v>
      </c>
      <c r="K21" s="7">
        <v>54</v>
      </c>
      <c r="L21" s="7">
        <v>25</v>
      </c>
      <c r="M21" s="7">
        <f t="shared" si="0"/>
        <v>79</v>
      </c>
    </row>
    <row r="22" spans="1:13">
      <c r="A22" s="7">
        <v>18</v>
      </c>
      <c r="B22" s="7">
        <v>13255</v>
      </c>
      <c r="C22" s="4" t="s">
        <v>115</v>
      </c>
      <c r="D22" s="7" t="s">
        <v>97</v>
      </c>
      <c r="E22" s="7" t="s">
        <v>13</v>
      </c>
      <c r="F22" s="7">
        <v>1</v>
      </c>
      <c r="G22" s="7" t="s">
        <v>98</v>
      </c>
      <c r="H22" s="7">
        <v>35</v>
      </c>
      <c r="I22" s="7">
        <v>28</v>
      </c>
      <c r="J22" s="7">
        <v>0</v>
      </c>
      <c r="K22" s="7">
        <v>56</v>
      </c>
      <c r="L22" s="7">
        <v>23</v>
      </c>
      <c r="M22" s="7">
        <f t="shared" si="0"/>
        <v>79</v>
      </c>
    </row>
    <row r="23" spans="1:13">
      <c r="A23" s="7">
        <v>19</v>
      </c>
      <c r="B23" s="7">
        <v>13185</v>
      </c>
      <c r="C23" s="4" t="s">
        <v>116</v>
      </c>
      <c r="D23" s="7" t="s">
        <v>97</v>
      </c>
      <c r="E23" s="7" t="s">
        <v>13</v>
      </c>
      <c r="F23" s="7">
        <v>1</v>
      </c>
      <c r="G23" s="7" t="s">
        <v>98</v>
      </c>
      <c r="H23" s="7">
        <v>35</v>
      </c>
      <c r="I23" s="7">
        <v>29</v>
      </c>
      <c r="J23" s="7">
        <v>0</v>
      </c>
      <c r="K23" s="7">
        <v>54</v>
      </c>
      <c r="L23" s="7">
        <v>24</v>
      </c>
      <c r="M23" s="7">
        <f t="shared" si="0"/>
        <v>78</v>
      </c>
    </row>
    <row r="24" spans="1:13">
      <c r="A24" s="7">
        <v>20</v>
      </c>
      <c r="B24" s="7">
        <v>13186</v>
      </c>
      <c r="C24" s="4" t="s">
        <v>117</v>
      </c>
      <c r="D24" s="7" t="s">
        <v>97</v>
      </c>
      <c r="E24" s="7" t="s">
        <v>13</v>
      </c>
      <c r="F24" s="12">
        <v>1</v>
      </c>
      <c r="G24" s="12" t="s">
        <v>98</v>
      </c>
      <c r="H24" s="12">
        <v>35</v>
      </c>
      <c r="I24" s="12">
        <v>32</v>
      </c>
      <c r="J24" s="12">
        <v>0</v>
      </c>
      <c r="K24" s="7">
        <v>60</v>
      </c>
      <c r="L24" s="18">
        <v>25</v>
      </c>
      <c r="M24" s="7">
        <f t="shared" si="0"/>
        <v>85</v>
      </c>
    </row>
    <row r="25" spans="1:13">
      <c r="A25" s="7">
        <v>21</v>
      </c>
      <c r="B25" s="7">
        <v>13291</v>
      </c>
      <c r="C25" s="4" t="s">
        <v>118</v>
      </c>
      <c r="D25" s="7" t="s">
        <v>97</v>
      </c>
      <c r="E25" s="7" t="s">
        <v>13</v>
      </c>
      <c r="F25" s="7">
        <v>1</v>
      </c>
      <c r="G25" s="7" t="s">
        <v>98</v>
      </c>
      <c r="H25" s="7">
        <v>35</v>
      </c>
      <c r="I25" s="7">
        <v>30</v>
      </c>
      <c r="J25" s="7">
        <v>0</v>
      </c>
      <c r="K25" s="7">
        <v>58</v>
      </c>
      <c r="L25" s="7">
        <v>26</v>
      </c>
      <c r="M25" s="7">
        <f t="shared" si="0"/>
        <v>84</v>
      </c>
    </row>
    <row r="26" spans="1:13">
      <c r="A26" s="7">
        <v>22</v>
      </c>
      <c r="B26" s="7">
        <v>13147</v>
      </c>
      <c r="C26" s="4" t="s">
        <v>119</v>
      </c>
      <c r="D26" s="7" t="s">
        <v>97</v>
      </c>
      <c r="E26" s="7" t="s">
        <v>13</v>
      </c>
      <c r="F26" s="7">
        <v>1</v>
      </c>
      <c r="G26" s="7" t="s">
        <v>98</v>
      </c>
      <c r="H26" s="7">
        <v>35</v>
      </c>
      <c r="I26" s="7">
        <v>34</v>
      </c>
      <c r="J26" s="7">
        <v>0</v>
      </c>
      <c r="K26" s="7">
        <v>54</v>
      </c>
      <c r="L26" s="7">
        <v>23</v>
      </c>
      <c r="M26" s="7">
        <f t="shared" si="0"/>
        <v>77</v>
      </c>
    </row>
    <row r="27" spans="1:13">
      <c r="A27" s="7">
        <v>23</v>
      </c>
      <c r="B27" s="7">
        <v>13148</v>
      </c>
      <c r="C27" s="4" t="s">
        <v>120</v>
      </c>
      <c r="D27" s="7" t="s">
        <v>97</v>
      </c>
      <c r="E27" s="7" t="s">
        <v>13</v>
      </c>
      <c r="F27" s="7">
        <v>1</v>
      </c>
      <c r="G27" s="7" t="s">
        <v>98</v>
      </c>
      <c r="H27" s="7">
        <v>35</v>
      </c>
      <c r="I27" s="7">
        <v>22</v>
      </c>
      <c r="J27" s="7">
        <v>0</v>
      </c>
      <c r="K27" s="7">
        <v>56</v>
      </c>
      <c r="L27" s="7">
        <v>21</v>
      </c>
      <c r="M27" s="7">
        <f t="shared" si="0"/>
        <v>77</v>
      </c>
    </row>
    <row r="28" spans="1:13">
      <c r="A28" s="7">
        <v>24</v>
      </c>
      <c r="B28" s="7">
        <v>13190</v>
      </c>
      <c r="C28" s="4" t="s">
        <v>121</v>
      </c>
      <c r="D28" s="7" t="s">
        <v>97</v>
      </c>
      <c r="E28" s="7" t="s">
        <v>13</v>
      </c>
      <c r="F28" s="7">
        <v>1</v>
      </c>
      <c r="G28" s="7" t="s">
        <v>98</v>
      </c>
      <c r="H28" s="7">
        <v>35</v>
      </c>
      <c r="I28" s="7">
        <v>31</v>
      </c>
      <c r="J28" s="7">
        <v>0</v>
      </c>
      <c r="K28" s="7">
        <v>54</v>
      </c>
      <c r="L28" s="7">
        <v>22</v>
      </c>
      <c r="M28" s="7">
        <f t="shared" si="0"/>
        <v>76</v>
      </c>
    </row>
    <row r="29" spans="1:13">
      <c r="A29" s="7">
        <v>25</v>
      </c>
      <c r="B29" s="7">
        <v>13294</v>
      </c>
      <c r="C29" s="4" t="s">
        <v>122</v>
      </c>
      <c r="D29" s="7" t="s">
        <v>97</v>
      </c>
      <c r="E29" s="7" t="s">
        <v>13</v>
      </c>
      <c r="F29" s="7">
        <v>1</v>
      </c>
      <c r="G29" s="7" t="s">
        <v>98</v>
      </c>
      <c r="H29" s="7">
        <v>35</v>
      </c>
      <c r="I29" s="7">
        <v>23</v>
      </c>
      <c r="J29" s="7">
        <v>0</v>
      </c>
      <c r="K29" s="7">
        <v>40</v>
      </c>
      <c r="L29" s="7">
        <v>15</v>
      </c>
      <c r="M29" s="7">
        <f t="shared" si="0"/>
        <v>55</v>
      </c>
    </row>
    <row r="30" spans="1:13">
      <c r="A30" s="7">
        <v>26</v>
      </c>
      <c r="B30" s="7">
        <v>13331</v>
      </c>
      <c r="C30" s="4" t="s">
        <v>123</v>
      </c>
      <c r="D30" s="7" t="s">
        <v>97</v>
      </c>
      <c r="E30" s="7" t="s">
        <v>13</v>
      </c>
      <c r="F30" s="7">
        <v>1</v>
      </c>
      <c r="G30" s="7" t="s">
        <v>98</v>
      </c>
      <c r="H30" s="7">
        <v>35</v>
      </c>
      <c r="I30" s="7">
        <v>26</v>
      </c>
      <c r="J30" s="7">
        <v>0</v>
      </c>
      <c r="K30" s="7">
        <v>58</v>
      </c>
      <c r="L30" s="7">
        <v>23</v>
      </c>
      <c r="M30" s="7">
        <f t="shared" si="0"/>
        <v>81</v>
      </c>
    </row>
    <row r="31" spans="1:13">
      <c r="A31" s="7">
        <v>27</v>
      </c>
      <c r="B31" s="7">
        <v>13152</v>
      </c>
      <c r="C31" s="4" t="s">
        <v>124</v>
      </c>
      <c r="D31" s="7" t="s">
        <v>97</v>
      </c>
      <c r="E31" s="7" t="s">
        <v>13</v>
      </c>
      <c r="F31" s="7">
        <v>1</v>
      </c>
      <c r="G31" s="7" t="s">
        <v>98</v>
      </c>
      <c r="H31" s="7">
        <v>35</v>
      </c>
      <c r="I31" s="7">
        <v>26</v>
      </c>
      <c r="J31" s="7">
        <v>0</v>
      </c>
      <c r="K31" s="7">
        <v>60</v>
      </c>
      <c r="L31" s="7">
        <v>28</v>
      </c>
      <c r="M31" s="7">
        <f t="shared" si="0"/>
        <v>88</v>
      </c>
    </row>
    <row r="32" spans="1:13">
      <c r="A32" s="7">
        <v>28</v>
      </c>
      <c r="B32" s="7">
        <v>13155</v>
      </c>
      <c r="C32" s="4" t="s">
        <v>125</v>
      </c>
      <c r="D32" s="7" t="s">
        <v>97</v>
      </c>
      <c r="E32" s="7" t="s">
        <v>13</v>
      </c>
      <c r="F32" s="7">
        <v>1</v>
      </c>
      <c r="G32" s="7" t="s">
        <v>98</v>
      </c>
      <c r="H32" s="7">
        <v>35</v>
      </c>
      <c r="I32" s="7">
        <v>20</v>
      </c>
      <c r="J32" s="7">
        <v>0</v>
      </c>
      <c r="K32" s="7">
        <v>64</v>
      </c>
      <c r="L32" s="7">
        <v>26</v>
      </c>
      <c r="M32" s="7">
        <f t="shared" si="0"/>
        <v>90</v>
      </c>
    </row>
    <row r="33" spans="1:13">
      <c r="A33" s="7">
        <v>29</v>
      </c>
      <c r="B33" s="7">
        <v>13158</v>
      </c>
      <c r="C33" s="4" t="s">
        <v>126</v>
      </c>
      <c r="D33" s="7" t="s">
        <v>97</v>
      </c>
      <c r="E33" s="7" t="s">
        <v>13</v>
      </c>
      <c r="F33" s="7">
        <v>1</v>
      </c>
      <c r="G33" s="7" t="s">
        <v>98</v>
      </c>
      <c r="H33" s="7">
        <v>35</v>
      </c>
      <c r="I33" s="7">
        <v>26</v>
      </c>
      <c r="J33" s="7">
        <v>0</v>
      </c>
      <c r="K33" s="7">
        <v>54</v>
      </c>
      <c r="L33" s="7">
        <v>24</v>
      </c>
      <c r="M33" s="7">
        <f t="shared" si="0"/>
        <v>78</v>
      </c>
    </row>
    <row r="34" spans="1:13">
      <c r="A34" s="7">
        <v>30</v>
      </c>
      <c r="B34" s="7">
        <v>13195</v>
      </c>
      <c r="C34" s="4" t="s">
        <v>127</v>
      </c>
      <c r="D34" s="7" t="s">
        <v>97</v>
      </c>
      <c r="E34" s="7" t="s">
        <v>13</v>
      </c>
      <c r="F34" s="7">
        <v>1</v>
      </c>
      <c r="G34" s="7" t="s">
        <v>98</v>
      </c>
      <c r="H34" s="7">
        <v>35</v>
      </c>
      <c r="I34" s="7">
        <v>24</v>
      </c>
      <c r="J34" s="7">
        <v>0</v>
      </c>
      <c r="K34" s="7">
        <v>30</v>
      </c>
      <c r="L34" s="7">
        <v>19</v>
      </c>
      <c r="M34" s="7">
        <f t="shared" si="0"/>
        <v>49</v>
      </c>
    </row>
    <row r="35" spans="1:13">
      <c r="A35" s="7">
        <v>31</v>
      </c>
      <c r="B35" s="7">
        <v>13268</v>
      </c>
      <c r="C35" s="4" t="s">
        <v>128</v>
      </c>
      <c r="D35" s="7" t="s">
        <v>97</v>
      </c>
      <c r="E35" s="7" t="s">
        <v>13</v>
      </c>
      <c r="F35" s="7">
        <v>1</v>
      </c>
      <c r="G35" s="7" t="s">
        <v>98</v>
      </c>
      <c r="H35" s="7">
        <v>35</v>
      </c>
      <c r="I35" s="7">
        <v>31</v>
      </c>
      <c r="J35" s="7">
        <v>0</v>
      </c>
      <c r="K35" s="7">
        <v>56</v>
      </c>
      <c r="L35" s="7">
        <v>17</v>
      </c>
      <c r="M35" s="7">
        <f t="shared" si="0"/>
        <v>73</v>
      </c>
    </row>
    <row r="36" spans="1:13">
      <c r="A36" s="7">
        <v>32</v>
      </c>
      <c r="B36" s="7">
        <v>13302</v>
      </c>
      <c r="C36" s="4" t="s">
        <v>129</v>
      </c>
      <c r="D36" s="7" t="s">
        <v>97</v>
      </c>
      <c r="E36" s="7" t="s">
        <v>13</v>
      </c>
      <c r="F36" s="7">
        <v>1</v>
      </c>
      <c r="G36" s="7" t="s">
        <v>98</v>
      </c>
      <c r="H36" s="7">
        <v>35</v>
      </c>
      <c r="I36" s="7">
        <v>32</v>
      </c>
      <c r="J36" s="7">
        <v>0</v>
      </c>
      <c r="K36" s="7">
        <v>50</v>
      </c>
      <c r="L36" s="7">
        <v>19</v>
      </c>
      <c r="M36" s="7">
        <f t="shared" si="0"/>
        <v>69</v>
      </c>
    </row>
    <row r="37" spans="1:13">
      <c r="A37" s="7">
        <v>33</v>
      </c>
      <c r="B37" s="7">
        <v>13304</v>
      </c>
      <c r="C37" s="4" t="s">
        <v>130</v>
      </c>
      <c r="D37" s="7" t="s">
        <v>97</v>
      </c>
      <c r="E37" s="7" t="s">
        <v>13</v>
      </c>
      <c r="F37" s="7">
        <v>1</v>
      </c>
      <c r="G37" s="7" t="s">
        <v>98</v>
      </c>
      <c r="H37" s="7">
        <v>35</v>
      </c>
      <c r="I37" s="7">
        <v>31</v>
      </c>
      <c r="J37" s="7">
        <v>0</v>
      </c>
      <c r="K37" s="7">
        <v>54</v>
      </c>
      <c r="L37" s="7">
        <v>17</v>
      </c>
      <c r="M37" s="7">
        <f t="shared" si="0"/>
        <v>71</v>
      </c>
    </row>
    <row r="38" spans="1:13">
      <c r="A38" s="7">
        <v>34</v>
      </c>
      <c r="B38" s="7">
        <v>13339</v>
      </c>
      <c r="C38" s="4" t="s">
        <v>131</v>
      </c>
      <c r="D38" s="7" t="s">
        <v>97</v>
      </c>
      <c r="E38" s="7" t="s">
        <v>13</v>
      </c>
      <c r="F38" s="7">
        <v>1</v>
      </c>
      <c r="G38" s="7" t="s">
        <v>98</v>
      </c>
      <c r="H38" s="7">
        <v>35</v>
      </c>
      <c r="I38" s="7">
        <v>34</v>
      </c>
      <c r="J38" s="7">
        <v>0</v>
      </c>
      <c r="K38" s="7">
        <v>56</v>
      </c>
      <c r="L38" s="7">
        <v>25</v>
      </c>
      <c r="M38" s="7">
        <f t="shared" si="0"/>
        <v>81</v>
      </c>
    </row>
    <row r="39" spans="1:13">
      <c r="A39" s="7">
        <v>35</v>
      </c>
      <c r="B39" s="7">
        <v>13269</v>
      </c>
      <c r="C39" s="4" t="s">
        <v>132</v>
      </c>
      <c r="D39" s="7" t="s">
        <v>97</v>
      </c>
      <c r="E39" s="7" t="s">
        <v>13</v>
      </c>
      <c r="F39" s="7">
        <v>1</v>
      </c>
      <c r="G39" s="7" t="s">
        <v>98</v>
      </c>
      <c r="H39" s="7">
        <v>35</v>
      </c>
      <c r="I39" s="7">
        <v>33</v>
      </c>
      <c r="J39" s="7">
        <v>0</v>
      </c>
      <c r="K39" s="7">
        <v>60</v>
      </c>
      <c r="L39" s="7">
        <v>22</v>
      </c>
      <c r="M39" s="7">
        <f t="shared" si="0"/>
        <v>82</v>
      </c>
    </row>
    <row r="40" spans="1:13">
      <c r="A40" s="7">
        <v>36</v>
      </c>
      <c r="B40" s="7">
        <v>13233</v>
      </c>
      <c r="C40" s="4" t="s">
        <v>133</v>
      </c>
      <c r="D40" s="7" t="s">
        <v>97</v>
      </c>
      <c r="E40" s="7" t="s">
        <v>13</v>
      </c>
      <c r="F40" s="7">
        <v>1</v>
      </c>
      <c r="G40" s="7" t="s">
        <v>98</v>
      </c>
      <c r="H40" s="7">
        <v>35</v>
      </c>
      <c r="I40" s="7">
        <v>29</v>
      </c>
      <c r="J40" s="7">
        <v>0</v>
      </c>
      <c r="K40" s="7">
        <v>48</v>
      </c>
      <c r="L40" s="7">
        <v>15</v>
      </c>
      <c r="M40" s="7">
        <f t="shared" si="0"/>
        <v>63</v>
      </c>
    </row>
    <row r="41" spans="1:13">
      <c r="A41" s="21"/>
      <c r="B41" s="22"/>
      <c r="C41" s="22"/>
      <c r="D41" s="23"/>
      <c r="E41" s="7"/>
      <c r="F41" s="7"/>
      <c r="G41" s="7"/>
      <c r="H41" s="7"/>
      <c r="I41" s="7"/>
      <c r="J41" s="7"/>
      <c r="K41" s="14">
        <f>AVERAGE(K5:K40)</f>
        <v>54.666666666666664</v>
      </c>
      <c r="L41" s="14">
        <f>AVERAGE(L5:L40)</f>
        <v>21.75</v>
      </c>
      <c r="M41" s="14">
        <f>AVERAGE(M5:M40)</f>
        <v>76.416666666666671</v>
      </c>
    </row>
  </sheetData>
  <mergeCells count="2">
    <mergeCell ref="A1:M1"/>
    <mergeCell ref="A41:D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topLeftCell="A13" workbookViewId="0">
      <selection activeCell="D43" sqref="D43"/>
    </sheetView>
  </sheetViews>
  <sheetFormatPr defaultRowHeight="15"/>
  <cols>
    <col min="1" max="1" width="4.140625" style="8" bestFit="1" customWidth="1"/>
    <col min="2" max="2" width="7.140625" bestFit="1" customWidth="1"/>
    <col min="3" max="3" width="39.7109375" bestFit="1" customWidth="1"/>
    <col min="4" max="4" width="7" style="8" bestFit="1" customWidth="1"/>
    <col min="5" max="5" width="9.28515625" hidden="1" customWidth="1"/>
    <col min="6" max="6" width="12.85546875" hidden="1" customWidth="1"/>
    <col min="7" max="7" width="17.5703125" hidden="1" customWidth="1"/>
    <col min="8" max="8" width="10.5703125" hidden="1" customWidth="1"/>
    <col min="9" max="9" width="7" hidden="1" customWidth="1"/>
    <col min="10" max="10" width="15.28515625" hidden="1" customWidth="1"/>
    <col min="11" max="11" width="7.42578125" style="8" bestFit="1" customWidth="1"/>
    <col min="12" max="12" width="8.42578125" style="8" bestFit="1" customWidth="1"/>
    <col min="13" max="13" width="10" style="8" bestFit="1" customWidth="1"/>
  </cols>
  <sheetData>
    <row r="1" spans="1:13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>
      <c r="A2" s="5"/>
      <c r="B2" s="5"/>
      <c r="C2" s="5" t="s">
        <v>134</v>
      </c>
      <c r="D2" s="5"/>
      <c r="E2" s="5"/>
      <c r="F2" s="5"/>
      <c r="G2" s="5"/>
      <c r="H2" s="5"/>
      <c r="I2" s="5"/>
      <c r="J2" s="5"/>
      <c r="K2" s="5" t="s">
        <v>135</v>
      </c>
      <c r="L2" s="5"/>
      <c r="M2" s="5"/>
    </row>
    <row r="4" spans="1:13">
      <c r="A4" s="6" t="s">
        <v>1</v>
      </c>
      <c r="B4" s="3" t="s">
        <v>50</v>
      </c>
      <c r="C4" s="3" t="s">
        <v>2</v>
      </c>
      <c r="D4" s="6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6" t="s">
        <v>52</v>
      </c>
      <c r="L4" s="6" t="s">
        <v>53</v>
      </c>
      <c r="M4" s="6" t="s">
        <v>10</v>
      </c>
    </row>
    <row r="5" spans="1:13">
      <c r="A5" s="7">
        <v>1</v>
      </c>
      <c r="B5" s="4">
        <v>13565</v>
      </c>
      <c r="C5" s="4" t="s">
        <v>136</v>
      </c>
      <c r="D5" s="7" t="s">
        <v>137</v>
      </c>
      <c r="E5" s="4" t="s">
        <v>13</v>
      </c>
      <c r="F5" s="4">
        <v>1</v>
      </c>
      <c r="G5" s="4" t="s">
        <v>14</v>
      </c>
      <c r="H5" s="4">
        <v>35</v>
      </c>
      <c r="I5" s="4">
        <v>30</v>
      </c>
      <c r="J5" s="4">
        <v>0</v>
      </c>
      <c r="K5" s="7">
        <v>60</v>
      </c>
      <c r="L5" s="7">
        <v>27</v>
      </c>
      <c r="M5" s="7">
        <f>L5+K5</f>
        <v>87</v>
      </c>
    </row>
    <row r="6" spans="1:13">
      <c r="A6" s="7">
        <v>2</v>
      </c>
      <c r="B6" s="4">
        <v>13126</v>
      </c>
      <c r="C6" s="4" t="s">
        <v>138</v>
      </c>
      <c r="D6" s="7" t="s">
        <v>137</v>
      </c>
      <c r="E6" s="4" t="s">
        <v>13</v>
      </c>
      <c r="F6" s="4">
        <v>1</v>
      </c>
      <c r="G6" s="4" t="s">
        <v>14</v>
      </c>
      <c r="H6" s="4">
        <v>35</v>
      </c>
      <c r="I6" s="4">
        <v>27</v>
      </c>
      <c r="J6" s="4">
        <v>0</v>
      </c>
      <c r="K6" s="7">
        <v>54</v>
      </c>
      <c r="L6" s="7">
        <v>18</v>
      </c>
      <c r="M6" s="7">
        <f t="shared" ref="M6:M40" si="0">L6+K6</f>
        <v>72</v>
      </c>
    </row>
    <row r="7" spans="1:13">
      <c r="A7" s="7">
        <v>3</v>
      </c>
      <c r="B7" s="4">
        <v>13127</v>
      </c>
      <c r="C7" s="4" t="s">
        <v>139</v>
      </c>
      <c r="D7" s="7" t="s">
        <v>137</v>
      </c>
      <c r="E7" s="4" t="s">
        <v>13</v>
      </c>
      <c r="F7" s="4">
        <v>1</v>
      </c>
      <c r="G7" s="4" t="s">
        <v>14</v>
      </c>
      <c r="H7" s="4">
        <v>35</v>
      </c>
      <c r="I7" s="4">
        <v>23</v>
      </c>
      <c r="J7" s="4">
        <v>0</v>
      </c>
      <c r="K7" s="7">
        <v>46</v>
      </c>
      <c r="L7" s="7">
        <v>24</v>
      </c>
      <c r="M7" s="7">
        <f t="shared" si="0"/>
        <v>70</v>
      </c>
    </row>
    <row r="8" spans="1:13">
      <c r="A8" s="7">
        <v>4</v>
      </c>
      <c r="B8" s="4">
        <v>13270</v>
      </c>
      <c r="C8" s="4" t="s">
        <v>140</v>
      </c>
      <c r="D8" s="7" t="s">
        <v>137</v>
      </c>
      <c r="E8" s="4" t="s">
        <v>13</v>
      </c>
      <c r="F8" s="4">
        <v>1</v>
      </c>
      <c r="G8" s="4" t="s">
        <v>14</v>
      </c>
      <c r="H8" s="4">
        <v>35</v>
      </c>
      <c r="I8" s="4">
        <v>25</v>
      </c>
      <c r="J8" s="4">
        <v>0</v>
      </c>
      <c r="K8" s="7">
        <v>50</v>
      </c>
      <c r="L8" s="7">
        <v>24</v>
      </c>
      <c r="M8" s="7">
        <f t="shared" si="0"/>
        <v>74</v>
      </c>
    </row>
    <row r="9" spans="1:13">
      <c r="A9" s="7">
        <v>5</v>
      </c>
      <c r="B9" s="4">
        <v>13163</v>
      </c>
      <c r="C9" s="4" t="s">
        <v>141</v>
      </c>
      <c r="D9" s="7" t="s">
        <v>137</v>
      </c>
      <c r="E9" s="4" t="s">
        <v>13</v>
      </c>
      <c r="F9" s="4">
        <v>1</v>
      </c>
      <c r="G9" s="4" t="s">
        <v>14</v>
      </c>
      <c r="H9" s="4">
        <v>35</v>
      </c>
      <c r="I9" s="4">
        <v>25</v>
      </c>
      <c r="J9" s="4">
        <v>0</v>
      </c>
      <c r="K9" s="7">
        <v>50</v>
      </c>
      <c r="L9" s="7">
        <v>19</v>
      </c>
      <c r="M9" s="7">
        <f t="shared" si="0"/>
        <v>69</v>
      </c>
    </row>
    <row r="10" spans="1:13">
      <c r="A10" s="7">
        <v>6</v>
      </c>
      <c r="B10" s="4">
        <v>13238</v>
      </c>
      <c r="C10" s="4" t="s">
        <v>142</v>
      </c>
      <c r="D10" s="7" t="s">
        <v>137</v>
      </c>
      <c r="E10" s="4" t="s">
        <v>13</v>
      </c>
      <c r="F10" s="4">
        <v>1</v>
      </c>
      <c r="G10" s="4" t="s">
        <v>14</v>
      </c>
      <c r="H10" s="4">
        <v>35</v>
      </c>
      <c r="I10" s="4">
        <v>32</v>
      </c>
      <c r="J10" s="4">
        <v>0</v>
      </c>
      <c r="K10" s="7">
        <v>64</v>
      </c>
      <c r="L10" s="7">
        <v>26</v>
      </c>
      <c r="M10" s="7">
        <f t="shared" si="0"/>
        <v>90</v>
      </c>
    </row>
    <row r="11" spans="1:13">
      <c r="A11" s="7">
        <v>7</v>
      </c>
      <c r="B11" s="4">
        <v>13130</v>
      </c>
      <c r="C11" s="4" t="s">
        <v>143</v>
      </c>
      <c r="D11" s="7" t="s">
        <v>137</v>
      </c>
      <c r="E11" s="4" t="s">
        <v>13</v>
      </c>
      <c r="F11" s="4">
        <v>1</v>
      </c>
      <c r="G11" s="4" t="s">
        <v>14</v>
      </c>
      <c r="H11" s="4">
        <v>35</v>
      </c>
      <c r="I11" s="4">
        <v>28</v>
      </c>
      <c r="J11" s="4">
        <v>0</v>
      </c>
      <c r="K11" s="7">
        <v>56</v>
      </c>
      <c r="L11" s="7">
        <v>23</v>
      </c>
      <c r="M11" s="7">
        <f t="shared" si="0"/>
        <v>79</v>
      </c>
    </row>
    <row r="12" spans="1:13">
      <c r="A12" s="7">
        <v>8</v>
      </c>
      <c r="B12" s="4">
        <v>13272</v>
      </c>
      <c r="C12" s="4" t="s">
        <v>144</v>
      </c>
      <c r="D12" s="7" t="s">
        <v>137</v>
      </c>
      <c r="E12" s="4" t="s">
        <v>13</v>
      </c>
      <c r="F12" s="4">
        <v>1</v>
      </c>
      <c r="G12" s="4" t="s">
        <v>14</v>
      </c>
      <c r="H12" s="4">
        <v>35</v>
      </c>
      <c r="I12" s="4">
        <v>25</v>
      </c>
      <c r="J12" s="4">
        <v>0</v>
      </c>
      <c r="K12" s="7">
        <v>50</v>
      </c>
      <c r="L12" s="7">
        <v>23</v>
      </c>
      <c r="M12" s="7">
        <f t="shared" si="0"/>
        <v>73</v>
      </c>
    </row>
    <row r="13" spans="1:13">
      <c r="A13" s="7">
        <v>9</v>
      </c>
      <c r="B13" s="4">
        <v>13274</v>
      </c>
      <c r="C13" s="4" t="s">
        <v>145</v>
      </c>
      <c r="D13" s="7" t="s">
        <v>137</v>
      </c>
      <c r="E13" s="4" t="s">
        <v>13</v>
      </c>
      <c r="F13" s="4">
        <v>1</v>
      </c>
      <c r="G13" s="4" t="s">
        <v>14</v>
      </c>
      <c r="H13" s="4">
        <v>35</v>
      </c>
      <c r="I13" s="4">
        <v>29</v>
      </c>
      <c r="J13" s="4">
        <v>0</v>
      </c>
      <c r="K13" s="7">
        <v>58</v>
      </c>
      <c r="L13" s="7">
        <v>24</v>
      </c>
      <c r="M13" s="7">
        <f t="shared" si="0"/>
        <v>82</v>
      </c>
    </row>
    <row r="14" spans="1:13">
      <c r="A14" s="7">
        <v>10</v>
      </c>
      <c r="B14" s="4">
        <v>13168</v>
      </c>
      <c r="C14" s="4" t="s">
        <v>146</v>
      </c>
      <c r="D14" s="7" t="s">
        <v>137</v>
      </c>
      <c r="E14" s="4" t="s">
        <v>13</v>
      </c>
      <c r="F14" s="4">
        <v>1</v>
      </c>
      <c r="G14" s="4" t="s">
        <v>14</v>
      </c>
      <c r="H14" s="4">
        <v>35</v>
      </c>
      <c r="I14" s="4">
        <v>31</v>
      </c>
      <c r="J14" s="4">
        <v>0</v>
      </c>
      <c r="K14" s="7">
        <v>62</v>
      </c>
      <c r="L14" s="7">
        <v>19</v>
      </c>
      <c r="M14" s="7">
        <f t="shared" si="0"/>
        <v>81</v>
      </c>
    </row>
    <row r="15" spans="1:13">
      <c r="A15" s="7">
        <v>11</v>
      </c>
      <c r="B15" s="4">
        <v>13276</v>
      </c>
      <c r="C15" s="4" t="s">
        <v>147</v>
      </c>
      <c r="D15" s="7" t="s">
        <v>137</v>
      </c>
      <c r="E15" s="4" t="s">
        <v>13</v>
      </c>
      <c r="F15" s="4">
        <v>1</v>
      </c>
      <c r="G15" s="4" t="s">
        <v>14</v>
      </c>
      <c r="H15" s="4">
        <v>35</v>
      </c>
      <c r="I15" s="4">
        <v>29</v>
      </c>
      <c r="J15" s="4">
        <v>0</v>
      </c>
      <c r="K15" s="7">
        <v>58</v>
      </c>
      <c r="L15" s="7">
        <v>23</v>
      </c>
      <c r="M15" s="7">
        <f t="shared" si="0"/>
        <v>81</v>
      </c>
    </row>
    <row r="16" spans="1:13">
      <c r="A16" s="7">
        <v>12</v>
      </c>
      <c r="B16" s="4">
        <v>13207</v>
      </c>
      <c r="C16" s="4" t="s">
        <v>148</v>
      </c>
      <c r="D16" s="7" t="s">
        <v>137</v>
      </c>
      <c r="E16" s="4" t="s">
        <v>13</v>
      </c>
      <c r="F16" s="4">
        <v>1</v>
      </c>
      <c r="G16" s="4" t="s">
        <v>14</v>
      </c>
      <c r="H16" s="4">
        <v>35</v>
      </c>
      <c r="I16" s="4">
        <v>26</v>
      </c>
      <c r="J16" s="4">
        <v>0</v>
      </c>
      <c r="K16" s="7">
        <v>52</v>
      </c>
      <c r="L16" s="7">
        <v>17</v>
      </c>
      <c r="M16" s="7">
        <f t="shared" si="0"/>
        <v>69</v>
      </c>
    </row>
    <row r="17" spans="1:13">
      <c r="A17" s="7">
        <v>13</v>
      </c>
      <c r="B17" s="4">
        <v>13279</v>
      </c>
      <c r="C17" s="4" t="s">
        <v>149</v>
      </c>
      <c r="D17" s="7" t="s">
        <v>137</v>
      </c>
      <c r="E17" s="4" t="s">
        <v>13</v>
      </c>
      <c r="F17" s="4">
        <v>1</v>
      </c>
      <c r="G17" s="4" t="s">
        <v>14</v>
      </c>
      <c r="H17" s="4">
        <v>35</v>
      </c>
      <c r="I17" s="4">
        <v>25</v>
      </c>
      <c r="J17" s="4">
        <v>0</v>
      </c>
      <c r="K17" s="7">
        <v>50</v>
      </c>
      <c r="L17" s="7">
        <v>19</v>
      </c>
      <c r="M17" s="7">
        <f t="shared" si="0"/>
        <v>69</v>
      </c>
    </row>
    <row r="18" spans="1:13">
      <c r="A18" s="7">
        <v>14</v>
      </c>
      <c r="B18" s="4">
        <v>13212</v>
      </c>
      <c r="C18" s="4" t="s">
        <v>150</v>
      </c>
      <c r="D18" s="7" t="s">
        <v>137</v>
      </c>
      <c r="E18" s="4" t="s">
        <v>13</v>
      </c>
      <c r="F18" s="4">
        <v>1</v>
      </c>
      <c r="G18" s="4" t="s">
        <v>14</v>
      </c>
      <c r="H18" s="4">
        <v>35</v>
      </c>
      <c r="I18" s="4">
        <v>23</v>
      </c>
      <c r="J18" s="4">
        <v>0</v>
      </c>
      <c r="K18" s="7">
        <v>46</v>
      </c>
      <c r="L18" s="7">
        <v>20</v>
      </c>
      <c r="M18" s="7">
        <f t="shared" si="0"/>
        <v>66</v>
      </c>
    </row>
    <row r="19" spans="1:13">
      <c r="A19" s="7">
        <v>15</v>
      </c>
      <c r="B19" s="4">
        <v>13213</v>
      </c>
      <c r="C19" s="4" t="s">
        <v>151</v>
      </c>
      <c r="D19" s="7" t="s">
        <v>137</v>
      </c>
      <c r="E19" s="4" t="s">
        <v>13</v>
      </c>
      <c r="F19" s="4">
        <v>1</v>
      </c>
      <c r="G19" s="4" t="s">
        <v>14</v>
      </c>
      <c r="H19" s="4">
        <v>35</v>
      </c>
      <c r="I19" s="4">
        <v>31</v>
      </c>
      <c r="J19" s="4">
        <v>0</v>
      </c>
      <c r="K19" s="7">
        <v>62</v>
      </c>
      <c r="L19" s="7">
        <v>20</v>
      </c>
      <c r="M19" s="7">
        <f t="shared" si="0"/>
        <v>82</v>
      </c>
    </row>
    <row r="20" spans="1:13">
      <c r="A20" s="7">
        <v>16</v>
      </c>
      <c r="B20" s="4">
        <v>13281</v>
      </c>
      <c r="C20" s="4" t="s">
        <v>152</v>
      </c>
      <c r="D20" s="7" t="s">
        <v>137</v>
      </c>
      <c r="E20" s="4" t="s">
        <v>13</v>
      </c>
      <c r="F20" s="4">
        <v>1</v>
      </c>
      <c r="G20" s="4" t="s">
        <v>14</v>
      </c>
      <c r="H20" s="4">
        <v>35</v>
      </c>
      <c r="I20" s="4">
        <v>24</v>
      </c>
      <c r="J20" s="4">
        <v>0</v>
      </c>
      <c r="K20" s="7">
        <v>48</v>
      </c>
      <c r="L20" s="7">
        <v>23</v>
      </c>
      <c r="M20" s="7">
        <f t="shared" si="0"/>
        <v>71</v>
      </c>
    </row>
    <row r="21" spans="1:13">
      <c r="A21" s="7">
        <v>17</v>
      </c>
      <c r="B21" s="4">
        <v>13247</v>
      </c>
      <c r="C21" s="4" t="s">
        <v>153</v>
      </c>
      <c r="D21" s="7" t="s">
        <v>137</v>
      </c>
      <c r="E21" s="4" t="s">
        <v>13</v>
      </c>
      <c r="F21" s="4">
        <v>1</v>
      </c>
      <c r="G21" s="4" t="s">
        <v>14</v>
      </c>
      <c r="H21" s="4">
        <v>35</v>
      </c>
      <c r="I21" s="4">
        <v>30</v>
      </c>
      <c r="J21" s="4">
        <v>0</v>
      </c>
      <c r="K21" s="7">
        <v>60</v>
      </c>
      <c r="L21" s="7">
        <v>22</v>
      </c>
      <c r="M21" s="7">
        <f t="shared" si="0"/>
        <v>82</v>
      </c>
    </row>
    <row r="22" spans="1:13">
      <c r="A22" s="7">
        <v>18</v>
      </c>
      <c r="B22" s="4">
        <v>13215</v>
      </c>
      <c r="C22" s="4" t="s">
        <v>154</v>
      </c>
      <c r="D22" s="7" t="s">
        <v>137</v>
      </c>
      <c r="E22" s="4" t="s">
        <v>13</v>
      </c>
      <c r="F22" s="4">
        <v>1</v>
      </c>
      <c r="G22" s="4" t="s">
        <v>14</v>
      </c>
      <c r="H22" s="4">
        <v>35</v>
      </c>
      <c r="I22" s="4">
        <v>33</v>
      </c>
      <c r="J22" s="4">
        <v>0</v>
      </c>
      <c r="K22" s="7">
        <v>66</v>
      </c>
      <c r="L22" s="7">
        <v>28</v>
      </c>
      <c r="M22" s="7">
        <f t="shared" si="0"/>
        <v>94</v>
      </c>
    </row>
    <row r="23" spans="1:13">
      <c r="A23" s="7">
        <v>19</v>
      </c>
      <c r="B23" s="4">
        <v>13252</v>
      </c>
      <c r="C23" s="4" t="s">
        <v>155</v>
      </c>
      <c r="D23" s="7" t="s">
        <v>137</v>
      </c>
      <c r="E23" s="4" t="s">
        <v>13</v>
      </c>
      <c r="F23" s="4">
        <v>1</v>
      </c>
      <c r="G23" s="4" t="s">
        <v>14</v>
      </c>
      <c r="H23" s="4">
        <v>35</v>
      </c>
      <c r="I23" s="4">
        <v>33</v>
      </c>
      <c r="J23" s="4">
        <v>0</v>
      </c>
      <c r="K23" s="7">
        <v>66</v>
      </c>
      <c r="L23" s="7">
        <v>27</v>
      </c>
      <c r="M23" s="7">
        <f t="shared" si="0"/>
        <v>93</v>
      </c>
    </row>
    <row r="24" spans="1:13">
      <c r="A24" s="7">
        <v>20</v>
      </c>
      <c r="B24" s="4">
        <v>13141</v>
      </c>
      <c r="C24" s="4" t="s">
        <v>156</v>
      </c>
      <c r="D24" s="7" t="s">
        <v>137</v>
      </c>
      <c r="E24" s="4" t="s">
        <v>13</v>
      </c>
      <c r="F24" s="4">
        <v>1</v>
      </c>
      <c r="G24" s="4" t="s">
        <v>14</v>
      </c>
      <c r="H24" s="4">
        <v>35</v>
      </c>
      <c r="I24" s="4">
        <v>31</v>
      </c>
      <c r="J24" s="4">
        <v>0</v>
      </c>
      <c r="K24" s="7">
        <v>62</v>
      </c>
      <c r="L24" s="7">
        <v>26</v>
      </c>
      <c r="M24" s="7">
        <f t="shared" si="0"/>
        <v>88</v>
      </c>
    </row>
    <row r="25" spans="1:13">
      <c r="A25" s="7">
        <v>21</v>
      </c>
      <c r="B25" s="4">
        <v>13258</v>
      </c>
      <c r="C25" s="4" t="s">
        <v>157</v>
      </c>
      <c r="D25" s="7" t="s">
        <v>137</v>
      </c>
      <c r="E25" s="4" t="s">
        <v>13</v>
      </c>
      <c r="F25" s="4">
        <v>1</v>
      </c>
      <c r="G25" s="4" t="s">
        <v>14</v>
      </c>
      <c r="H25" s="4">
        <v>35</v>
      </c>
      <c r="I25" s="4">
        <v>19</v>
      </c>
      <c r="J25" s="4">
        <v>0</v>
      </c>
      <c r="K25" s="7">
        <v>38</v>
      </c>
      <c r="L25" s="7">
        <v>23</v>
      </c>
      <c r="M25" s="7">
        <f t="shared" si="0"/>
        <v>61</v>
      </c>
    </row>
    <row r="26" spans="1:13">
      <c r="A26" s="7">
        <v>22</v>
      </c>
      <c r="B26" s="4">
        <v>13287</v>
      </c>
      <c r="C26" s="4" t="s">
        <v>158</v>
      </c>
      <c r="D26" s="7" t="s">
        <v>137</v>
      </c>
      <c r="E26" s="4" t="s">
        <v>13</v>
      </c>
      <c r="F26" s="4">
        <v>1</v>
      </c>
      <c r="G26" s="4" t="s">
        <v>14</v>
      </c>
      <c r="H26" s="4">
        <v>35</v>
      </c>
      <c r="I26" s="4">
        <v>28</v>
      </c>
      <c r="J26" s="4">
        <v>0</v>
      </c>
      <c r="K26" s="7">
        <v>56</v>
      </c>
      <c r="L26" s="7">
        <v>21</v>
      </c>
      <c r="M26" s="7">
        <f t="shared" si="0"/>
        <v>77</v>
      </c>
    </row>
    <row r="27" spans="1:13">
      <c r="A27" s="7">
        <v>23</v>
      </c>
      <c r="B27" s="4">
        <v>13256</v>
      </c>
      <c r="C27" s="4" t="s">
        <v>159</v>
      </c>
      <c r="D27" s="7" t="s">
        <v>137</v>
      </c>
      <c r="E27" s="4" t="s">
        <v>13</v>
      </c>
      <c r="F27" s="4">
        <v>1</v>
      </c>
      <c r="G27" s="4" t="s">
        <v>14</v>
      </c>
      <c r="H27" s="4">
        <v>35</v>
      </c>
      <c r="I27" s="4">
        <v>27</v>
      </c>
      <c r="J27" s="4">
        <v>0</v>
      </c>
      <c r="K27" s="7">
        <v>54</v>
      </c>
      <c r="L27" s="7">
        <v>19</v>
      </c>
      <c r="M27" s="7">
        <f t="shared" si="0"/>
        <v>73</v>
      </c>
    </row>
    <row r="28" spans="1:13">
      <c r="A28" s="7">
        <v>24</v>
      </c>
      <c r="B28" s="4">
        <v>13144</v>
      </c>
      <c r="C28" s="4" t="s">
        <v>160</v>
      </c>
      <c r="D28" s="7" t="s">
        <v>137</v>
      </c>
      <c r="E28" s="4" t="s">
        <v>13</v>
      </c>
      <c r="F28" s="4">
        <v>1</v>
      </c>
      <c r="G28" s="4" t="s">
        <v>14</v>
      </c>
      <c r="H28" s="4">
        <v>35</v>
      </c>
      <c r="I28" s="4">
        <v>21</v>
      </c>
      <c r="J28" s="4">
        <v>0</v>
      </c>
      <c r="K28" s="7">
        <v>42</v>
      </c>
      <c r="L28" s="7">
        <v>18</v>
      </c>
      <c r="M28" s="7">
        <f t="shared" si="0"/>
        <v>60</v>
      </c>
    </row>
    <row r="29" spans="1:13">
      <c r="A29" s="7">
        <v>25</v>
      </c>
      <c r="B29" s="4">
        <v>13289</v>
      </c>
      <c r="C29" s="4" t="s">
        <v>161</v>
      </c>
      <c r="D29" s="7" t="s">
        <v>137</v>
      </c>
      <c r="E29" s="4" t="s">
        <v>13</v>
      </c>
      <c r="F29" s="4">
        <v>1</v>
      </c>
      <c r="G29" s="4" t="s">
        <v>14</v>
      </c>
      <c r="H29" s="4">
        <v>35</v>
      </c>
      <c r="I29" s="4">
        <v>21</v>
      </c>
      <c r="J29" s="4">
        <v>0</v>
      </c>
      <c r="K29" s="7">
        <v>42</v>
      </c>
      <c r="L29" s="7">
        <v>18</v>
      </c>
      <c r="M29" s="7">
        <f t="shared" si="0"/>
        <v>60</v>
      </c>
    </row>
    <row r="30" spans="1:13">
      <c r="A30" s="7">
        <v>26</v>
      </c>
      <c r="B30" s="4">
        <v>13325</v>
      </c>
      <c r="C30" s="4" t="s">
        <v>162</v>
      </c>
      <c r="D30" s="7" t="s">
        <v>137</v>
      </c>
      <c r="E30" s="4" t="s">
        <v>13</v>
      </c>
      <c r="F30" s="4">
        <v>1</v>
      </c>
      <c r="G30" s="4" t="s">
        <v>14</v>
      </c>
      <c r="H30" s="4">
        <v>35</v>
      </c>
      <c r="I30" s="4">
        <v>25</v>
      </c>
      <c r="J30" s="4">
        <v>0</v>
      </c>
      <c r="K30" s="7">
        <v>50</v>
      </c>
      <c r="L30" s="7">
        <v>20</v>
      </c>
      <c r="M30" s="7">
        <f t="shared" si="0"/>
        <v>70</v>
      </c>
    </row>
    <row r="31" spans="1:13">
      <c r="A31" s="7">
        <v>27</v>
      </c>
      <c r="B31" s="4">
        <v>13259</v>
      </c>
      <c r="C31" s="4" t="s">
        <v>163</v>
      </c>
      <c r="D31" s="7" t="s">
        <v>137</v>
      </c>
      <c r="E31" s="4" t="s">
        <v>13</v>
      </c>
      <c r="F31" s="4">
        <v>1</v>
      </c>
      <c r="G31" s="4" t="s">
        <v>14</v>
      </c>
      <c r="H31" s="4">
        <v>35</v>
      </c>
      <c r="I31" s="4">
        <v>25</v>
      </c>
      <c r="J31" s="4">
        <v>0</v>
      </c>
      <c r="K31" s="7">
        <v>50</v>
      </c>
      <c r="L31" s="7">
        <v>23</v>
      </c>
      <c r="M31" s="7">
        <f t="shared" si="0"/>
        <v>73</v>
      </c>
    </row>
    <row r="32" spans="1:13">
      <c r="A32" s="7">
        <v>28</v>
      </c>
      <c r="B32" s="4">
        <v>13330</v>
      </c>
      <c r="C32" s="4" t="s">
        <v>164</v>
      </c>
      <c r="D32" s="7" t="s">
        <v>137</v>
      </c>
      <c r="E32" s="4" t="s">
        <v>13</v>
      </c>
      <c r="F32" s="4">
        <v>1</v>
      </c>
      <c r="G32" s="4" t="s">
        <v>14</v>
      </c>
      <c r="H32" s="4">
        <v>35</v>
      </c>
      <c r="I32" s="4">
        <v>27</v>
      </c>
      <c r="J32" s="4">
        <v>0</v>
      </c>
      <c r="K32" s="7">
        <v>54</v>
      </c>
      <c r="L32" s="7">
        <v>24</v>
      </c>
      <c r="M32" s="7">
        <f t="shared" si="0"/>
        <v>78</v>
      </c>
    </row>
    <row r="33" spans="1:13">
      <c r="A33" s="7">
        <v>29</v>
      </c>
      <c r="B33" s="4">
        <v>13260</v>
      </c>
      <c r="C33" s="4" t="s">
        <v>165</v>
      </c>
      <c r="D33" s="7" t="s">
        <v>137</v>
      </c>
      <c r="E33" s="4" t="s">
        <v>13</v>
      </c>
      <c r="F33" s="4">
        <v>1</v>
      </c>
      <c r="G33" s="4" t="s">
        <v>14</v>
      </c>
      <c r="H33" s="4">
        <v>35</v>
      </c>
      <c r="I33" s="4">
        <v>32</v>
      </c>
      <c r="J33" s="4">
        <v>0</v>
      </c>
      <c r="K33" s="7">
        <v>64</v>
      </c>
      <c r="L33" s="7">
        <v>27</v>
      </c>
      <c r="M33" s="7">
        <f t="shared" si="0"/>
        <v>91</v>
      </c>
    </row>
    <row r="34" spans="1:13">
      <c r="A34" s="7">
        <v>30</v>
      </c>
      <c r="B34" s="4">
        <v>13261</v>
      </c>
      <c r="C34" s="4" t="s">
        <v>166</v>
      </c>
      <c r="D34" s="7" t="s">
        <v>137</v>
      </c>
      <c r="E34" s="4" t="s">
        <v>13</v>
      </c>
      <c r="F34" s="4">
        <v>1</v>
      </c>
      <c r="G34" s="4" t="s">
        <v>14</v>
      </c>
      <c r="H34" s="4">
        <v>35</v>
      </c>
      <c r="I34" s="4">
        <v>24</v>
      </c>
      <c r="J34" s="4">
        <v>0</v>
      </c>
      <c r="K34" s="7">
        <v>48</v>
      </c>
      <c r="L34" s="7">
        <v>15</v>
      </c>
      <c r="M34" s="7">
        <f t="shared" si="0"/>
        <v>63</v>
      </c>
    </row>
    <row r="35" spans="1:13">
      <c r="A35" s="7">
        <v>31</v>
      </c>
      <c r="B35" s="4">
        <v>13226</v>
      </c>
      <c r="C35" s="4" t="s">
        <v>167</v>
      </c>
      <c r="D35" s="7" t="s">
        <v>137</v>
      </c>
      <c r="E35" s="4" t="s">
        <v>13</v>
      </c>
      <c r="F35" s="4">
        <v>1</v>
      </c>
      <c r="G35" s="4" t="s">
        <v>14</v>
      </c>
      <c r="H35" s="4">
        <v>35</v>
      </c>
      <c r="I35" s="4">
        <v>28</v>
      </c>
      <c r="J35" s="4">
        <v>0</v>
      </c>
      <c r="K35" s="7">
        <v>56</v>
      </c>
      <c r="L35" s="7">
        <v>22</v>
      </c>
      <c r="M35" s="7">
        <f t="shared" si="0"/>
        <v>78</v>
      </c>
    </row>
    <row r="36" spans="1:13">
      <c r="A36" s="7">
        <v>32</v>
      </c>
      <c r="B36" s="4">
        <v>13298</v>
      </c>
      <c r="C36" s="4" t="s">
        <v>168</v>
      </c>
      <c r="D36" s="7" t="s">
        <v>137</v>
      </c>
      <c r="E36" s="4" t="s">
        <v>13</v>
      </c>
      <c r="F36" s="4">
        <v>1</v>
      </c>
      <c r="G36" s="4" t="s">
        <v>14</v>
      </c>
      <c r="H36" s="4">
        <v>35</v>
      </c>
      <c r="I36" s="4">
        <v>27</v>
      </c>
      <c r="J36" s="4">
        <v>0</v>
      </c>
      <c r="K36" s="7">
        <v>54</v>
      </c>
      <c r="L36" s="7">
        <v>18</v>
      </c>
      <c r="M36" s="7">
        <f t="shared" si="0"/>
        <v>72</v>
      </c>
    </row>
    <row r="37" spans="1:13">
      <c r="A37" s="7">
        <v>33</v>
      </c>
      <c r="B37" s="4">
        <v>13264</v>
      </c>
      <c r="C37" s="4" t="s">
        <v>169</v>
      </c>
      <c r="D37" s="7" t="s">
        <v>137</v>
      </c>
      <c r="E37" s="4" t="s">
        <v>13</v>
      </c>
      <c r="F37" s="4">
        <v>1</v>
      </c>
      <c r="G37" s="4" t="s">
        <v>14</v>
      </c>
      <c r="H37" s="4">
        <v>35</v>
      </c>
      <c r="I37" s="4">
        <v>29</v>
      </c>
      <c r="J37" s="4">
        <v>0</v>
      </c>
      <c r="K37" s="7">
        <v>58</v>
      </c>
      <c r="L37" s="7">
        <v>26</v>
      </c>
      <c r="M37" s="7">
        <f t="shared" si="0"/>
        <v>84</v>
      </c>
    </row>
    <row r="38" spans="1:13">
      <c r="A38" s="7">
        <v>34</v>
      </c>
      <c r="B38" s="4">
        <v>13301</v>
      </c>
      <c r="C38" s="4" t="s">
        <v>170</v>
      </c>
      <c r="D38" s="7" t="s">
        <v>137</v>
      </c>
      <c r="E38" s="4" t="s">
        <v>13</v>
      </c>
      <c r="F38" s="4">
        <v>1</v>
      </c>
      <c r="G38" s="4" t="s">
        <v>14</v>
      </c>
      <c r="H38" s="4">
        <v>35</v>
      </c>
      <c r="I38" s="4">
        <v>18</v>
      </c>
      <c r="J38" s="4">
        <v>0</v>
      </c>
      <c r="K38" s="7">
        <v>36</v>
      </c>
      <c r="L38" s="7">
        <v>27</v>
      </c>
      <c r="M38" s="7">
        <f t="shared" si="0"/>
        <v>63</v>
      </c>
    </row>
    <row r="39" spans="1:13">
      <c r="A39" s="7">
        <v>35</v>
      </c>
      <c r="B39" s="4">
        <v>13337</v>
      </c>
      <c r="C39" s="4" t="s">
        <v>171</v>
      </c>
      <c r="D39" s="7" t="s">
        <v>137</v>
      </c>
      <c r="E39" s="4" t="s">
        <v>13</v>
      </c>
      <c r="F39" s="4">
        <v>1</v>
      </c>
      <c r="G39" s="4" t="s">
        <v>14</v>
      </c>
      <c r="H39" s="4">
        <v>35</v>
      </c>
      <c r="I39" s="4">
        <v>19</v>
      </c>
      <c r="J39" s="4">
        <v>0</v>
      </c>
      <c r="K39" s="7">
        <v>38</v>
      </c>
      <c r="L39" s="7">
        <v>17</v>
      </c>
      <c r="M39" s="7">
        <f t="shared" si="0"/>
        <v>55</v>
      </c>
    </row>
    <row r="40" spans="1:13">
      <c r="A40" s="7">
        <v>36</v>
      </c>
      <c r="B40" s="4">
        <v>13161</v>
      </c>
      <c r="C40" s="4" t="s">
        <v>172</v>
      </c>
      <c r="D40" s="7" t="s">
        <v>137</v>
      </c>
      <c r="E40" s="4" t="s">
        <v>13</v>
      </c>
      <c r="F40" s="4">
        <v>1</v>
      </c>
      <c r="G40" s="4" t="s">
        <v>14</v>
      </c>
      <c r="H40" s="4">
        <v>35</v>
      </c>
      <c r="I40" s="4">
        <v>21</v>
      </c>
      <c r="J40" s="4">
        <v>0</v>
      </c>
      <c r="K40" s="7">
        <v>42</v>
      </c>
      <c r="L40" s="7">
        <v>19</v>
      </c>
      <c r="M40" s="7">
        <f t="shared" si="0"/>
        <v>61</v>
      </c>
    </row>
    <row r="41" spans="1:13">
      <c r="A41" s="21"/>
      <c r="B41" s="22"/>
      <c r="C41" s="22"/>
      <c r="D41" s="23"/>
      <c r="E41" s="4"/>
      <c r="F41" s="4"/>
      <c r="G41" s="4"/>
      <c r="H41" s="4"/>
      <c r="I41" s="4"/>
      <c r="J41" s="4"/>
      <c r="K41" s="14">
        <f>AVERAGE(K5:K40)</f>
        <v>52.833333333333336</v>
      </c>
      <c r="L41" s="14">
        <f>AVERAGE(L5:L40)</f>
        <v>21.916666666666668</v>
      </c>
      <c r="M41" s="14">
        <f>AVERAGE(M5:M40)</f>
        <v>74.75</v>
      </c>
    </row>
  </sheetData>
  <mergeCells count="2">
    <mergeCell ref="A1:M1"/>
    <mergeCell ref="A41:D4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Q7" sqref="Q7"/>
    </sheetView>
  </sheetViews>
  <sheetFormatPr defaultRowHeight="15"/>
  <cols>
    <col min="1" max="1" width="4.5703125" style="8" bestFit="1" customWidth="1"/>
    <col min="2" max="2" width="7.140625" style="8" bestFit="1" customWidth="1"/>
    <col min="3" max="3" width="36.42578125" bestFit="1" customWidth="1"/>
    <col min="4" max="4" width="7" style="8" bestFit="1" customWidth="1"/>
    <col min="5" max="5" width="9.28515625" hidden="1" customWidth="1"/>
    <col min="6" max="6" width="12.85546875" hidden="1" customWidth="1"/>
    <col min="7" max="7" width="17.5703125" hidden="1" customWidth="1"/>
    <col min="8" max="8" width="10.5703125" hidden="1" customWidth="1"/>
    <col min="9" max="9" width="7" hidden="1" customWidth="1"/>
    <col min="10" max="10" width="15.28515625" hidden="1" customWidth="1"/>
    <col min="11" max="11" width="7.42578125" style="8" bestFit="1" customWidth="1"/>
    <col min="12" max="12" width="8.42578125" style="27" bestFit="1" customWidth="1"/>
    <col min="13" max="13" width="10" style="8" bestFit="1" customWidth="1"/>
  </cols>
  <sheetData>
    <row r="1" spans="1:13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>
      <c r="A2" s="5"/>
      <c r="B2" s="5"/>
      <c r="C2" s="5" t="s">
        <v>54</v>
      </c>
      <c r="D2" s="5"/>
      <c r="E2" s="5"/>
      <c r="F2" s="5"/>
      <c r="G2" s="5"/>
      <c r="H2" s="5"/>
      <c r="I2" s="5"/>
      <c r="J2" s="5"/>
      <c r="K2" s="5"/>
      <c r="L2" s="24" t="s">
        <v>211</v>
      </c>
      <c r="M2" s="19"/>
    </row>
    <row r="4" spans="1:13">
      <c r="A4" s="6" t="s">
        <v>1</v>
      </c>
      <c r="B4" s="6" t="s">
        <v>50</v>
      </c>
      <c r="C4" s="3" t="s">
        <v>2</v>
      </c>
      <c r="D4" s="6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6" t="s">
        <v>52</v>
      </c>
      <c r="L4" s="25" t="s">
        <v>53</v>
      </c>
      <c r="M4" s="6" t="s">
        <v>10</v>
      </c>
    </row>
    <row r="5" spans="1:13">
      <c r="A5" s="7">
        <v>1</v>
      </c>
      <c r="B5" s="7">
        <v>13307</v>
      </c>
      <c r="C5" s="4" t="s">
        <v>212</v>
      </c>
      <c r="D5" s="7" t="s">
        <v>213</v>
      </c>
      <c r="E5" s="4" t="s">
        <v>13</v>
      </c>
      <c r="F5" s="4">
        <v>1</v>
      </c>
      <c r="G5" s="4" t="s">
        <v>14</v>
      </c>
      <c r="H5" s="4">
        <v>35</v>
      </c>
      <c r="I5" s="4">
        <v>24</v>
      </c>
      <c r="J5" s="4">
        <v>0</v>
      </c>
      <c r="K5" s="7">
        <v>48</v>
      </c>
      <c r="L5" s="26">
        <v>22</v>
      </c>
      <c r="M5" s="7">
        <f>L5+K5</f>
        <v>70</v>
      </c>
    </row>
    <row r="6" spans="1:13">
      <c r="A6" s="7">
        <v>2</v>
      </c>
      <c r="B6" s="7">
        <v>13128</v>
      </c>
      <c r="C6" s="4" t="s">
        <v>214</v>
      </c>
      <c r="D6" s="7" t="s">
        <v>213</v>
      </c>
      <c r="E6" s="4" t="s">
        <v>13</v>
      </c>
      <c r="F6" s="4">
        <v>1</v>
      </c>
      <c r="G6" s="4" t="s">
        <v>14</v>
      </c>
      <c r="H6" s="4">
        <v>35</v>
      </c>
      <c r="I6" s="4">
        <v>26</v>
      </c>
      <c r="J6" s="4">
        <v>0</v>
      </c>
      <c r="K6" s="7">
        <v>52</v>
      </c>
      <c r="L6" s="26">
        <v>27</v>
      </c>
      <c r="M6" s="7">
        <f t="shared" ref="M6:M40" si="0">L6+K6</f>
        <v>79</v>
      </c>
    </row>
    <row r="7" spans="1:13">
      <c r="A7" s="7">
        <v>3</v>
      </c>
      <c r="B7" s="7">
        <v>13271</v>
      </c>
      <c r="C7" s="4" t="s">
        <v>215</v>
      </c>
      <c r="D7" s="7" t="s">
        <v>213</v>
      </c>
      <c r="E7" s="4" t="s">
        <v>13</v>
      </c>
      <c r="F7" s="4">
        <v>1</v>
      </c>
      <c r="G7" s="4" t="s">
        <v>14</v>
      </c>
      <c r="H7" s="4">
        <v>35</v>
      </c>
      <c r="I7" s="4">
        <v>30</v>
      </c>
      <c r="J7" s="4">
        <v>0</v>
      </c>
      <c r="K7" s="7">
        <v>60</v>
      </c>
      <c r="L7" s="26">
        <v>27</v>
      </c>
      <c r="M7" s="7">
        <f t="shared" si="0"/>
        <v>87</v>
      </c>
    </row>
    <row r="8" spans="1:13">
      <c r="A8" s="7">
        <v>4</v>
      </c>
      <c r="B8" s="7">
        <v>13198</v>
      </c>
      <c r="C8" s="4" t="s">
        <v>216</v>
      </c>
      <c r="D8" s="7" t="s">
        <v>213</v>
      </c>
      <c r="E8" s="4" t="s">
        <v>13</v>
      </c>
      <c r="F8" s="4">
        <v>1</v>
      </c>
      <c r="G8" s="4" t="s">
        <v>14</v>
      </c>
      <c r="H8" s="4">
        <v>35</v>
      </c>
      <c r="I8" s="4">
        <v>25</v>
      </c>
      <c r="J8" s="4">
        <v>0</v>
      </c>
      <c r="K8" s="7">
        <v>50</v>
      </c>
      <c r="L8" s="26">
        <v>24</v>
      </c>
      <c r="M8" s="7">
        <f t="shared" si="0"/>
        <v>74</v>
      </c>
    </row>
    <row r="9" spans="1:13">
      <c r="A9" s="7">
        <v>5</v>
      </c>
      <c r="B9" s="7">
        <v>13199</v>
      </c>
      <c r="C9" s="4" t="s">
        <v>217</v>
      </c>
      <c r="D9" s="7" t="s">
        <v>213</v>
      </c>
      <c r="E9" s="4" t="s">
        <v>13</v>
      </c>
      <c r="F9" s="4">
        <v>1</v>
      </c>
      <c r="G9" s="4" t="s">
        <v>14</v>
      </c>
      <c r="H9" s="4">
        <v>35</v>
      </c>
      <c r="I9" s="4">
        <v>26</v>
      </c>
      <c r="J9" s="4">
        <v>0</v>
      </c>
      <c r="K9" s="7">
        <v>52</v>
      </c>
      <c r="L9" s="26">
        <v>20</v>
      </c>
      <c r="M9" s="7">
        <f t="shared" si="0"/>
        <v>72</v>
      </c>
    </row>
    <row r="10" spans="1:13">
      <c r="A10" s="7">
        <v>6</v>
      </c>
      <c r="B10" s="7">
        <v>13200</v>
      </c>
      <c r="C10" s="4" t="s">
        <v>218</v>
      </c>
      <c r="D10" s="7" t="s">
        <v>213</v>
      </c>
      <c r="E10" s="4" t="s">
        <v>13</v>
      </c>
      <c r="F10" s="4">
        <v>1</v>
      </c>
      <c r="G10" s="4" t="s">
        <v>14</v>
      </c>
      <c r="H10" s="4">
        <v>35</v>
      </c>
      <c r="I10" s="4">
        <v>21</v>
      </c>
      <c r="J10" s="4">
        <v>0</v>
      </c>
      <c r="K10" s="7">
        <v>42</v>
      </c>
      <c r="L10" s="26">
        <v>22</v>
      </c>
      <c r="M10" s="7">
        <f t="shared" si="0"/>
        <v>64</v>
      </c>
    </row>
    <row r="11" spans="1:13">
      <c r="A11" s="7">
        <v>7</v>
      </c>
      <c r="B11" s="7">
        <v>13201</v>
      </c>
      <c r="C11" s="4" t="s">
        <v>219</v>
      </c>
      <c r="D11" s="7" t="s">
        <v>213</v>
      </c>
      <c r="E11" s="4" t="s">
        <v>13</v>
      </c>
      <c r="F11" s="4">
        <v>1</v>
      </c>
      <c r="G11" s="4" t="s">
        <v>14</v>
      </c>
      <c r="H11" s="4">
        <v>35</v>
      </c>
      <c r="I11" s="4">
        <v>27</v>
      </c>
      <c r="J11" s="4">
        <v>0</v>
      </c>
      <c r="K11" s="7">
        <v>54</v>
      </c>
      <c r="L11" s="26">
        <v>23</v>
      </c>
      <c r="M11" s="7">
        <f t="shared" si="0"/>
        <v>77</v>
      </c>
    </row>
    <row r="12" spans="1:13">
      <c r="A12" s="7">
        <v>8</v>
      </c>
      <c r="B12" s="7">
        <v>13132</v>
      </c>
      <c r="C12" s="4" t="s">
        <v>220</v>
      </c>
      <c r="D12" s="7" t="s">
        <v>213</v>
      </c>
      <c r="E12" s="4" t="s">
        <v>13</v>
      </c>
      <c r="F12" s="4">
        <v>1</v>
      </c>
      <c r="G12" s="4" t="s">
        <v>14</v>
      </c>
      <c r="H12" s="4">
        <v>35</v>
      </c>
      <c r="I12" s="4">
        <v>28</v>
      </c>
      <c r="J12" s="4">
        <v>0</v>
      </c>
      <c r="K12" s="7">
        <v>56</v>
      </c>
      <c r="L12" s="26">
        <v>22</v>
      </c>
      <c r="M12" s="7">
        <f t="shared" si="0"/>
        <v>78</v>
      </c>
    </row>
    <row r="13" spans="1:13">
      <c r="A13" s="7">
        <v>9</v>
      </c>
      <c r="B13" s="7">
        <v>13275</v>
      </c>
      <c r="C13" s="4" t="s">
        <v>221</v>
      </c>
      <c r="D13" s="7" t="s">
        <v>213</v>
      </c>
      <c r="E13" s="4" t="s">
        <v>13</v>
      </c>
      <c r="F13" s="4">
        <v>1</v>
      </c>
      <c r="G13" s="4" t="s">
        <v>14</v>
      </c>
      <c r="H13" s="4">
        <v>35</v>
      </c>
      <c r="I13" s="4">
        <v>29</v>
      </c>
      <c r="J13" s="4">
        <v>0</v>
      </c>
      <c r="K13" s="7">
        <v>58</v>
      </c>
      <c r="L13" s="26">
        <v>27</v>
      </c>
      <c r="M13" s="7">
        <f t="shared" si="0"/>
        <v>85</v>
      </c>
    </row>
    <row r="14" spans="1:13">
      <c r="A14" s="7">
        <v>10</v>
      </c>
      <c r="B14" s="7">
        <v>13243</v>
      </c>
      <c r="C14" s="4" t="s">
        <v>222</v>
      </c>
      <c r="D14" s="7" t="s">
        <v>213</v>
      </c>
      <c r="E14" s="4" t="s">
        <v>13</v>
      </c>
      <c r="F14" s="4">
        <v>1</v>
      </c>
      <c r="G14" s="4" t="s">
        <v>14</v>
      </c>
      <c r="H14" s="4">
        <v>35</v>
      </c>
      <c r="I14" s="4">
        <v>31</v>
      </c>
      <c r="J14" s="4">
        <v>0</v>
      </c>
      <c r="K14" s="7">
        <v>62</v>
      </c>
      <c r="L14" s="26">
        <v>27</v>
      </c>
      <c r="M14" s="7">
        <f t="shared" si="0"/>
        <v>89</v>
      </c>
    </row>
    <row r="15" spans="1:13">
      <c r="A15" s="7">
        <v>11</v>
      </c>
      <c r="B15" s="7">
        <v>13205</v>
      </c>
      <c r="C15" s="4" t="s">
        <v>223</v>
      </c>
      <c r="D15" s="7" t="s">
        <v>213</v>
      </c>
      <c r="E15" s="4" t="s">
        <v>13</v>
      </c>
      <c r="F15" s="4">
        <v>1</v>
      </c>
      <c r="G15" s="4" t="s">
        <v>14</v>
      </c>
      <c r="H15" s="4">
        <v>35</v>
      </c>
      <c r="I15" s="4">
        <v>32</v>
      </c>
      <c r="J15" s="4">
        <v>0</v>
      </c>
      <c r="K15" s="7">
        <v>64</v>
      </c>
      <c r="L15" s="26">
        <v>27</v>
      </c>
      <c r="M15" s="7">
        <f t="shared" si="0"/>
        <v>91</v>
      </c>
    </row>
    <row r="16" spans="1:13">
      <c r="A16" s="7">
        <v>12</v>
      </c>
      <c r="B16" s="7">
        <v>13313</v>
      </c>
      <c r="C16" s="4" t="s">
        <v>224</v>
      </c>
      <c r="D16" s="7" t="s">
        <v>213</v>
      </c>
      <c r="E16" s="4" t="s">
        <v>13</v>
      </c>
      <c r="F16" s="4">
        <v>1</v>
      </c>
      <c r="G16" s="4" t="s">
        <v>14</v>
      </c>
      <c r="H16" s="4">
        <v>35</v>
      </c>
      <c r="I16" s="4">
        <v>26</v>
      </c>
      <c r="J16" s="4">
        <v>0</v>
      </c>
      <c r="K16" s="7">
        <v>52</v>
      </c>
      <c r="L16" s="26">
        <v>24</v>
      </c>
      <c r="M16" s="7">
        <f t="shared" si="0"/>
        <v>76</v>
      </c>
    </row>
    <row r="17" spans="1:13">
      <c r="A17" s="7">
        <v>13</v>
      </c>
      <c r="B17" s="7">
        <v>13788</v>
      </c>
      <c r="C17" s="4" t="s">
        <v>225</v>
      </c>
      <c r="D17" s="7" t="s">
        <v>213</v>
      </c>
      <c r="E17" s="4" t="s">
        <v>13</v>
      </c>
      <c r="F17" s="4">
        <v>1</v>
      </c>
      <c r="G17" s="4" t="s">
        <v>14</v>
      </c>
      <c r="H17" s="4">
        <v>35</v>
      </c>
      <c r="I17" s="4">
        <v>29</v>
      </c>
      <c r="J17" s="4">
        <v>0</v>
      </c>
      <c r="K17" s="7">
        <v>58</v>
      </c>
      <c r="L17" s="26">
        <v>22</v>
      </c>
      <c r="M17" s="7">
        <f t="shared" si="0"/>
        <v>80</v>
      </c>
    </row>
    <row r="18" spans="1:13">
      <c r="A18" s="7">
        <v>14</v>
      </c>
      <c r="B18" s="7">
        <v>13136</v>
      </c>
      <c r="C18" s="4" t="s">
        <v>226</v>
      </c>
      <c r="D18" s="7" t="s">
        <v>213</v>
      </c>
      <c r="E18" s="4" t="s">
        <v>13</v>
      </c>
      <c r="F18" s="4">
        <v>1</v>
      </c>
      <c r="G18" s="4" t="s">
        <v>14</v>
      </c>
      <c r="H18" s="4">
        <v>35</v>
      </c>
      <c r="I18" s="4">
        <v>30</v>
      </c>
      <c r="J18" s="4">
        <v>0</v>
      </c>
      <c r="K18" s="7">
        <v>60</v>
      </c>
      <c r="L18" s="26">
        <v>24</v>
      </c>
      <c r="M18" s="7">
        <f t="shared" si="0"/>
        <v>84</v>
      </c>
    </row>
    <row r="19" spans="1:13">
      <c r="A19" s="7">
        <v>15</v>
      </c>
      <c r="B19" s="7">
        <v>13209</v>
      </c>
      <c r="C19" s="4" t="s">
        <v>227</v>
      </c>
      <c r="D19" s="7" t="s">
        <v>213</v>
      </c>
      <c r="E19" s="4" t="s">
        <v>13</v>
      </c>
      <c r="F19" s="4">
        <v>1</v>
      </c>
      <c r="G19" s="4" t="s">
        <v>14</v>
      </c>
      <c r="H19" s="4">
        <v>35</v>
      </c>
      <c r="I19" s="4">
        <v>26</v>
      </c>
      <c r="J19" s="4">
        <v>0</v>
      </c>
      <c r="K19" s="7">
        <v>52</v>
      </c>
      <c r="L19" s="26">
        <v>27</v>
      </c>
      <c r="M19" s="7">
        <f t="shared" si="0"/>
        <v>79</v>
      </c>
    </row>
    <row r="20" spans="1:13">
      <c r="A20" s="7">
        <v>16</v>
      </c>
      <c r="B20" s="7">
        <v>13174</v>
      </c>
      <c r="C20" s="4" t="s">
        <v>228</v>
      </c>
      <c r="D20" s="7" t="s">
        <v>213</v>
      </c>
      <c r="E20" s="4" t="s">
        <v>13</v>
      </c>
      <c r="F20" s="4">
        <v>1</v>
      </c>
      <c r="G20" s="4" t="s">
        <v>14</v>
      </c>
      <c r="H20" s="4">
        <v>35</v>
      </c>
      <c r="I20" s="4">
        <v>26</v>
      </c>
      <c r="J20" s="4">
        <v>0</v>
      </c>
      <c r="K20" s="7">
        <v>52</v>
      </c>
      <c r="L20" s="26">
        <v>23</v>
      </c>
      <c r="M20" s="7">
        <f t="shared" si="0"/>
        <v>75</v>
      </c>
    </row>
    <row r="21" spans="1:13">
      <c r="A21" s="7">
        <v>17</v>
      </c>
      <c r="B21" s="7">
        <v>13211</v>
      </c>
      <c r="C21" s="4" t="s">
        <v>229</v>
      </c>
      <c r="D21" s="7" t="s">
        <v>213</v>
      </c>
      <c r="E21" s="4" t="s">
        <v>13</v>
      </c>
      <c r="F21" s="4">
        <v>1</v>
      </c>
      <c r="G21" s="4" t="s">
        <v>14</v>
      </c>
      <c r="H21" s="4">
        <v>35</v>
      </c>
      <c r="I21" s="4">
        <v>20</v>
      </c>
      <c r="J21" s="4">
        <v>0</v>
      </c>
      <c r="K21" s="7">
        <v>40</v>
      </c>
      <c r="L21" s="26">
        <v>24</v>
      </c>
      <c r="M21" s="7">
        <f t="shared" si="0"/>
        <v>64</v>
      </c>
    </row>
    <row r="22" spans="1:13">
      <c r="A22" s="7">
        <v>18</v>
      </c>
      <c r="B22" s="7">
        <v>13246</v>
      </c>
      <c r="C22" s="4" t="s">
        <v>230</v>
      </c>
      <c r="D22" s="7" t="s">
        <v>213</v>
      </c>
      <c r="E22" s="4" t="s">
        <v>13</v>
      </c>
      <c r="F22" s="4">
        <v>1</v>
      </c>
      <c r="G22" s="4" t="s">
        <v>14</v>
      </c>
      <c r="H22" s="4">
        <v>35</v>
      </c>
      <c r="I22" s="4">
        <v>30</v>
      </c>
      <c r="J22" s="4">
        <v>0</v>
      </c>
      <c r="K22" s="7">
        <v>60</v>
      </c>
      <c r="L22" s="26">
        <v>28</v>
      </c>
      <c r="M22" s="7">
        <f t="shared" si="0"/>
        <v>88</v>
      </c>
    </row>
    <row r="23" spans="1:13">
      <c r="A23" s="7">
        <v>19</v>
      </c>
      <c r="B23" s="7">
        <v>13179</v>
      </c>
      <c r="C23" s="4" t="s">
        <v>231</v>
      </c>
      <c r="D23" s="7" t="s">
        <v>213</v>
      </c>
      <c r="E23" s="4" t="s">
        <v>13</v>
      </c>
      <c r="F23" s="4">
        <v>1</v>
      </c>
      <c r="G23" s="4" t="s">
        <v>14</v>
      </c>
      <c r="H23" s="4">
        <v>35</v>
      </c>
      <c r="I23" s="4">
        <v>21</v>
      </c>
      <c r="J23" s="4">
        <v>0</v>
      </c>
      <c r="K23" s="7">
        <v>42</v>
      </c>
      <c r="L23" s="26">
        <v>18</v>
      </c>
      <c r="M23" s="7">
        <f t="shared" si="0"/>
        <v>60</v>
      </c>
    </row>
    <row r="24" spans="1:13">
      <c r="A24" s="7">
        <v>20</v>
      </c>
      <c r="B24" s="7">
        <v>13254</v>
      </c>
      <c r="C24" s="4" t="s">
        <v>232</v>
      </c>
      <c r="D24" s="7" t="s">
        <v>213</v>
      </c>
      <c r="E24" s="4" t="s">
        <v>13</v>
      </c>
      <c r="F24" s="4">
        <v>1</v>
      </c>
      <c r="G24" s="4" t="s">
        <v>14</v>
      </c>
      <c r="H24" s="4">
        <v>35</v>
      </c>
      <c r="I24" s="4">
        <v>23</v>
      </c>
      <c r="J24" s="4">
        <v>0</v>
      </c>
      <c r="K24" s="7">
        <v>46</v>
      </c>
      <c r="L24" s="26">
        <v>23</v>
      </c>
      <c r="M24" s="7">
        <f t="shared" si="0"/>
        <v>69</v>
      </c>
    </row>
    <row r="25" spans="1:13">
      <c r="A25" s="7">
        <v>21</v>
      </c>
      <c r="B25" s="7">
        <v>13143</v>
      </c>
      <c r="C25" s="4" t="s">
        <v>233</v>
      </c>
      <c r="D25" s="7" t="s">
        <v>213</v>
      </c>
      <c r="E25" s="4" t="s">
        <v>13</v>
      </c>
      <c r="F25" s="4">
        <v>1</v>
      </c>
      <c r="G25" s="4" t="s">
        <v>14</v>
      </c>
      <c r="H25" s="4">
        <v>35</v>
      </c>
      <c r="I25" s="4">
        <v>31</v>
      </c>
      <c r="J25" s="4">
        <v>0</v>
      </c>
      <c r="K25" s="7">
        <v>62</v>
      </c>
      <c r="L25" s="26">
        <v>26</v>
      </c>
      <c r="M25" s="7">
        <f t="shared" si="0"/>
        <v>88</v>
      </c>
    </row>
    <row r="26" spans="1:13">
      <c r="A26" s="7">
        <v>22</v>
      </c>
      <c r="B26" s="7">
        <v>13324</v>
      </c>
      <c r="C26" s="4" t="s">
        <v>234</v>
      </c>
      <c r="D26" s="7" t="s">
        <v>213</v>
      </c>
      <c r="E26" s="4" t="s">
        <v>13</v>
      </c>
      <c r="F26" s="4">
        <v>1</v>
      </c>
      <c r="G26" s="4" t="s">
        <v>14</v>
      </c>
      <c r="H26" s="4">
        <v>35</v>
      </c>
      <c r="I26" s="4">
        <v>30</v>
      </c>
      <c r="J26" s="4">
        <v>0</v>
      </c>
      <c r="K26" s="7">
        <v>60</v>
      </c>
      <c r="L26" s="26">
        <v>26</v>
      </c>
      <c r="M26" s="7">
        <f t="shared" si="0"/>
        <v>86</v>
      </c>
    </row>
    <row r="27" spans="1:13">
      <c r="A27" s="7">
        <v>23</v>
      </c>
      <c r="B27" s="7">
        <v>13327</v>
      </c>
      <c r="C27" s="4" t="s">
        <v>235</v>
      </c>
      <c r="D27" s="7" t="s">
        <v>213</v>
      </c>
      <c r="E27" s="4" t="s">
        <v>13</v>
      </c>
      <c r="F27" s="4">
        <v>1</v>
      </c>
      <c r="G27" s="4" t="s">
        <v>14</v>
      </c>
      <c r="H27" s="4">
        <v>35</v>
      </c>
      <c r="I27" s="4">
        <v>29</v>
      </c>
      <c r="J27" s="4">
        <v>0</v>
      </c>
      <c r="K27" s="7">
        <v>58</v>
      </c>
      <c r="L27" s="26">
        <v>24</v>
      </c>
      <c r="M27" s="7">
        <f t="shared" si="0"/>
        <v>82</v>
      </c>
    </row>
    <row r="28" spans="1:13">
      <c r="A28" s="7">
        <v>24</v>
      </c>
      <c r="B28" s="7">
        <v>13290</v>
      </c>
      <c r="C28" s="4" t="s">
        <v>236</v>
      </c>
      <c r="D28" s="7" t="s">
        <v>213</v>
      </c>
      <c r="E28" s="4" t="s">
        <v>13</v>
      </c>
      <c r="F28" s="4">
        <v>1</v>
      </c>
      <c r="G28" s="4" t="s">
        <v>14</v>
      </c>
      <c r="H28" s="4">
        <v>35</v>
      </c>
      <c r="I28" s="4">
        <v>28</v>
      </c>
      <c r="J28" s="4">
        <v>0</v>
      </c>
      <c r="K28" s="7">
        <v>56</v>
      </c>
      <c r="L28" s="26">
        <v>26</v>
      </c>
      <c r="M28" s="7">
        <f t="shared" si="0"/>
        <v>82</v>
      </c>
    </row>
    <row r="29" spans="1:13">
      <c r="A29" s="7">
        <v>25</v>
      </c>
      <c r="B29" s="7">
        <v>13192</v>
      </c>
      <c r="C29" s="4" t="s">
        <v>237</v>
      </c>
      <c r="D29" s="7" t="s">
        <v>213</v>
      </c>
      <c r="E29" s="4" t="s">
        <v>13</v>
      </c>
      <c r="F29" s="4">
        <v>1</v>
      </c>
      <c r="G29" s="4" t="s">
        <v>14</v>
      </c>
      <c r="H29" s="4">
        <v>35</v>
      </c>
      <c r="I29" s="4">
        <v>27</v>
      </c>
      <c r="J29" s="4">
        <v>0</v>
      </c>
      <c r="K29" s="7">
        <v>54</v>
      </c>
      <c r="L29" s="26">
        <v>19</v>
      </c>
      <c r="M29" s="7">
        <f t="shared" si="0"/>
        <v>73</v>
      </c>
    </row>
    <row r="30" spans="1:13">
      <c r="A30" s="7">
        <v>26</v>
      </c>
      <c r="B30" s="7">
        <v>13151</v>
      </c>
      <c r="C30" s="4" t="s">
        <v>238</v>
      </c>
      <c r="D30" s="7" t="s">
        <v>213</v>
      </c>
      <c r="E30" s="4" t="s">
        <v>13</v>
      </c>
      <c r="F30" s="4">
        <v>1</v>
      </c>
      <c r="G30" s="4" t="s">
        <v>14</v>
      </c>
      <c r="H30" s="4">
        <v>35</v>
      </c>
      <c r="I30" s="4">
        <v>31</v>
      </c>
      <c r="J30" s="4">
        <v>0</v>
      </c>
      <c r="K30" s="7">
        <v>62</v>
      </c>
      <c r="L30" s="26">
        <v>18</v>
      </c>
      <c r="M30" s="7">
        <f t="shared" si="0"/>
        <v>80</v>
      </c>
    </row>
    <row r="31" spans="1:13">
      <c r="A31" s="7">
        <v>27</v>
      </c>
      <c r="B31" s="7">
        <v>13295</v>
      </c>
      <c r="C31" s="4" t="s">
        <v>239</v>
      </c>
      <c r="D31" s="7" t="s">
        <v>213</v>
      </c>
      <c r="E31" s="4" t="s">
        <v>13</v>
      </c>
      <c r="F31" s="4">
        <v>1</v>
      </c>
      <c r="G31" s="4" t="s">
        <v>14</v>
      </c>
      <c r="H31" s="4">
        <v>35</v>
      </c>
      <c r="I31" s="4">
        <v>24</v>
      </c>
      <c r="J31" s="4">
        <v>0</v>
      </c>
      <c r="K31" s="7">
        <v>48</v>
      </c>
      <c r="L31" s="26">
        <v>19</v>
      </c>
      <c r="M31" s="7">
        <f t="shared" si="0"/>
        <v>67</v>
      </c>
    </row>
    <row r="32" spans="1:13">
      <c r="A32" s="7">
        <v>28</v>
      </c>
      <c r="B32" s="7">
        <v>13262</v>
      </c>
      <c r="C32" s="4" t="s">
        <v>240</v>
      </c>
      <c r="D32" s="7" t="s">
        <v>213</v>
      </c>
      <c r="E32" s="4" t="s">
        <v>13</v>
      </c>
      <c r="F32" s="4">
        <v>1</v>
      </c>
      <c r="G32" s="4" t="s">
        <v>14</v>
      </c>
      <c r="H32" s="4">
        <v>35</v>
      </c>
      <c r="I32" s="4">
        <v>31</v>
      </c>
      <c r="J32" s="4">
        <v>0</v>
      </c>
      <c r="K32" s="7">
        <v>62</v>
      </c>
      <c r="L32" s="26">
        <v>26</v>
      </c>
      <c r="M32" s="7">
        <f t="shared" si="0"/>
        <v>88</v>
      </c>
    </row>
    <row r="33" spans="1:13">
      <c r="A33" s="7">
        <v>29</v>
      </c>
      <c r="B33" s="7">
        <v>13227</v>
      </c>
      <c r="C33" s="4" t="s">
        <v>241</v>
      </c>
      <c r="D33" s="7" t="s">
        <v>213</v>
      </c>
      <c r="E33" s="4" t="s">
        <v>13</v>
      </c>
      <c r="F33" s="4">
        <v>1</v>
      </c>
      <c r="G33" s="4" t="s">
        <v>14</v>
      </c>
      <c r="H33" s="4">
        <v>35</v>
      </c>
      <c r="I33" s="4">
        <v>25</v>
      </c>
      <c r="J33" s="4">
        <v>0</v>
      </c>
      <c r="K33" s="7">
        <v>50</v>
      </c>
      <c r="L33" s="26">
        <v>24</v>
      </c>
      <c r="M33" s="7">
        <f t="shared" si="0"/>
        <v>74</v>
      </c>
    </row>
    <row r="34" spans="1:13">
      <c r="A34" s="7">
        <v>30</v>
      </c>
      <c r="B34" s="7">
        <v>13299</v>
      </c>
      <c r="C34" s="4" t="s">
        <v>242</v>
      </c>
      <c r="D34" s="7" t="s">
        <v>213</v>
      </c>
      <c r="E34" s="4" t="s">
        <v>13</v>
      </c>
      <c r="F34" s="4">
        <v>1</v>
      </c>
      <c r="G34" s="4" t="s">
        <v>14</v>
      </c>
      <c r="H34" s="4">
        <v>35</v>
      </c>
      <c r="I34" s="4">
        <v>26</v>
      </c>
      <c r="J34" s="4">
        <v>0</v>
      </c>
      <c r="K34" s="7">
        <v>52</v>
      </c>
      <c r="L34" s="26">
        <v>16</v>
      </c>
      <c r="M34" s="7">
        <f t="shared" si="0"/>
        <v>68</v>
      </c>
    </row>
    <row r="35" spans="1:13">
      <c r="A35" s="7">
        <v>31</v>
      </c>
      <c r="B35" s="7">
        <v>13159</v>
      </c>
      <c r="C35" s="4" t="s">
        <v>243</v>
      </c>
      <c r="D35" s="7" t="s">
        <v>213</v>
      </c>
      <c r="E35" s="4" t="s">
        <v>13</v>
      </c>
      <c r="F35" s="4">
        <v>1</v>
      </c>
      <c r="G35" s="4" t="s">
        <v>14</v>
      </c>
      <c r="H35" s="4">
        <v>35</v>
      </c>
      <c r="I35" s="4">
        <v>31</v>
      </c>
      <c r="J35" s="4">
        <v>0</v>
      </c>
      <c r="K35" s="7">
        <v>62</v>
      </c>
      <c r="L35" s="26">
        <v>24</v>
      </c>
      <c r="M35" s="7">
        <f t="shared" si="0"/>
        <v>86</v>
      </c>
    </row>
    <row r="36" spans="1:13">
      <c r="A36" s="7">
        <v>32</v>
      </c>
      <c r="B36" s="7">
        <v>13267</v>
      </c>
      <c r="C36" s="4" t="s">
        <v>244</v>
      </c>
      <c r="D36" s="7" t="s">
        <v>213</v>
      </c>
      <c r="E36" s="4" t="s">
        <v>13</v>
      </c>
      <c r="F36" s="4">
        <v>1</v>
      </c>
      <c r="G36" s="4" t="s">
        <v>14</v>
      </c>
      <c r="H36" s="4">
        <v>35</v>
      </c>
      <c r="I36" s="4">
        <v>26</v>
      </c>
      <c r="J36" s="4">
        <v>0</v>
      </c>
      <c r="K36" s="7">
        <v>52</v>
      </c>
      <c r="L36" s="26">
        <v>22</v>
      </c>
      <c r="M36" s="7">
        <f t="shared" si="0"/>
        <v>74</v>
      </c>
    </row>
    <row r="37" spans="1:13">
      <c r="A37" s="7">
        <v>33</v>
      </c>
      <c r="B37" s="7">
        <v>13232</v>
      </c>
      <c r="C37" s="4" t="s">
        <v>245</v>
      </c>
      <c r="D37" s="7" t="s">
        <v>213</v>
      </c>
      <c r="E37" s="4" t="s">
        <v>13</v>
      </c>
      <c r="F37" s="4">
        <v>1</v>
      </c>
      <c r="G37" s="4" t="s">
        <v>14</v>
      </c>
      <c r="H37" s="4">
        <v>35</v>
      </c>
      <c r="I37" s="4">
        <v>30</v>
      </c>
      <c r="J37" s="4">
        <v>0</v>
      </c>
      <c r="K37" s="7">
        <v>60</v>
      </c>
      <c r="L37" s="26">
        <v>25</v>
      </c>
      <c r="M37" s="7">
        <f t="shared" si="0"/>
        <v>85</v>
      </c>
    </row>
    <row r="38" spans="1:13">
      <c r="A38" s="7">
        <v>34</v>
      </c>
      <c r="B38" s="7">
        <v>13338</v>
      </c>
      <c r="C38" s="4" t="s">
        <v>246</v>
      </c>
      <c r="D38" s="7" t="s">
        <v>213</v>
      </c>
      <c r="E38" s="4" t="s">
        <v>13</v>
      </c>
      <c r="F38" s="4">
        <v>1</v>
      </c>
      <c r="G38" s="4" t="s">
        <v>14</v>
      </c>
      <c r="H38" s="4">
        <v>35</v>
      </c>
      <c r="I38" s="4">
        <v>30</v>
      </c>
      <c r="J38" s="4">
        <v>0</v>
      </c>
      <c r="K38" s="7">
        <v>60</v>
      </c>
      <c r="L38" s="26">
        <v>21</v>
      </c>
      <c r="M38" s="7">
        <f t="shared" si="0"/>
        <v>81</v>
      </c>
    </row>
    <row r="39" spans="1:13">
      <c r="A39" s="7">
        <v>35</v>
      </c>
      <c r="B39" s="7">
        <v>13340</v>
      </c>
      <c r="C39" s="4" t="s">
        <v>247</v>
      </c>
      <c r="D39" s="7" t="s">
        <v>213</v>
      </c>
      <c r="E39" s="4" t="s">
        <v>13</v>
      </c>
      <c r="F39" s="4">
        <v>1</v>
      </c>
      <c r="G39" s="4" t="s">
        <v>14</v>
      </c>
      <c r="H39" s="4">
        <v>35</v>
      </c>
      <c r="I39" s="4">
        <v>24</v>
      </c>
      <c r="J39" s="4">
        <v>0</v>
      </c>
      <c r="K39" s="7">
        <v>48</v>
      </c>
      <c r="L39" s="26">
        <v>21</v>
      </c>
      <c r="M39" s="7">
        <f t="shared" si="0"/>
        <v>69</v>
      </c>
    </row>
    <row r="40" spans="1:13">
      <c r="A40" s="7">
        <v>36</v>
      </c>
      <c r="B40" s="7">
        <v>13196</v>
      </c>
      <c r="C40" s="4" t="s">
        <v>248</v>
      </c>
      <c r="D40" s="7" t="s">
        <v>213</v>
      </c>
      <c r="E40" s="4" t="s">
        <v>13</v>
      </c>
      <c r="F40" s="4">
        <v>1</v>
      </c>
      <c r="G40" s="4" t="s">
        <v>14</v>
      </c>
      <c r="H40" s="4">
        <v>35</v>
      </c>
      <c r="I40" s="4">
        <v>24</v>
      </c>
      <c r="J40" s="4">
        <v>0</v>
      </c>
      <c r="K40" s="7">
        <v>48</v>
      </c>
      <c r="L40" s="26">
        <v>17</v>
      </c>
      <c r="M40" s="7">
        <f t="shared" si="0"/>
        <v>65</v>
      </c>
    </row>
    <row r="41" spans="1:13">
      <c r="A41" s="21"/>
      <c r="B41" s="22"/>
      <c r="C41" s="22"/>
      <c r="D41" s="23"/>
      <c r="E41" s="4"/>
      <c r="F41" s="4"/>
      <c r="G41" s="4"/>
      <c r="H41" s="4"/>
      <c r="I41" s="4"/>
      <c r="J41" s="4"/>
      <c r="K41" s="14">
        <f>AVERAGE(K5:K40)</f>
        <v>54.277777777777779</v>
      </c>
      <c r="L41" s="14">
        <f t="shared" ref="L41:M41" si="1">AVERAGE(L5:L40)</f>
        <v>23.194444444444443</v>
      </c>
      <c r="M41" s="14">
        <f t="shared" si="1"/>
        <v>77.472222222222229</v>
      </c>
    </row>
  </sheetData>
  <mergeCells count="2">
    <mergeCell ref="A1:M1"/>
    <mergeCell ref="A41:D4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topLeftCell="A25" workbookViewId="0">
      <selection activeCell="R35" sqref="R35"/>
    </sheetView>
  </sheetViews>
  <sheetFormatPr defaultRowHeight="15"/>
  <cols>
    <col min="1" max="1" width="4.5703125" style="8" bestFit="1" customWidth="1"/>
    <col min="2" max="2" width="9.28515625" style="8" customWidth="1"/>
    <col min="3" max="3" width="36.42578125" bestFit="1" customWidth="1"/>
    <col min="4" max="4" width="6.5703125" style="8" customWidth="1"/>
    <col min="5" max="5" width="9.28515625" style="8" hidden="1" customWidth="1"/>
    <col min="6" max="6" width="12.85546875" style="8" hidden="1" customWidth="1"/>
    <col min="7" max="7" width="17.5703125" style="8" hidden="1" customWidth="1"/>
    <col min="8" max="8" width="10.5703125" style="8" hidden="1" customWidth="1"/>
    <col min="9" max="9" width="7" style="8" hidden="1" customWidth="1"/>
    <col min="10" max="10" width="15.28515625" style="8" hidden="1" customWidth="1"/>
    <col min="11" max="11" width="7.5703125" style="8" bestFit="1" customWidth="1"/>
    <col min="12" max="12" width="8.85546875" style="8" bestFit="1" customWidth="1"/>
    <col min="13" max="13" width="10.28515625" style="8" bestFit="1" customWidth="1"/>
  </cols>
  <sheetData>
    <row r="1" spans="1:13" ht="23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3.25">
      <c r="A2" s="5"/>
      <c r="B2" s="5"/>
      <c r="C2" s="5" t="s">
        <v>54</v>
      </c>
      <c r="D2" s="5"/>
      <c r="E2" s="5"/>
      <c r="F2" s="5"/>
      <c r="G2" s="5"/>
      <c r="H2" s="5"/>
      <c r="I2" s="5"/>
      <c r="J2" s="5"/>
      <c r="K2" s="5" t="s">
        <v>173</v>
      </c>
      <c r="L2" s="13"/>
      <c r="M2" s="13"/>
    </row>
    <row r="4" spans="1:13">
      <c r="A4" s="6" t="s">
        <v>1</v>
      </c>
      <c r="B4" s="6" t="s">
        <v>50</v>
      </c>
      <c r="C4" s="3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52</v>
      </c>
      <c r="L4" s="6" t="s">
        <v>53</v>
      </c>
      <c r="M4" s="6" t="s">
        <v>10</v>
      </c>
    </row>
    <row r="5" spans="1:13">
      <c r="A5" s="7">
        <v>1</v>
      </c>
      <c r="B5" s="7">
        <v>13234</v>
      </c>
      <c r="C5" s="4" t="s">
        <v>174</v>
      </c>
      <c r="D5" s="7" t="s">
        <v>175</v>
      </c>
      <c r="E5" s="7" t="s">
        <v>13</v>
      </c>
      <c r="F5" s="7">
        <v>1</v>
      </c>
      <c r="G5" s="7" t="s">
        <v>14</v>
      </c>
      <c r="H5" s="7">
        <v>35</v>
      </c>
      <c r="I5" s="7">
        <v>30</v>
      </c>
      <c r="J5" s="7">
        <v>0</v>
      </c>
      <c r="K5" s="7">
        <v>60</v>
      </c>
      <c r="L5" s="7">
        <v>27</v>
      </c>
      <c r="M5" s="7">
        <f>K5+L5</f>
        <v>87</v>
      </c>
    </row>
    <row r="6" spans="1:13">
      <c r="A6" s="7">
        <v>2</v>
      </c>
      <c r="B6" s="7">
        <v>13167</v>
      </c>
      <c r="C6" s="4" t="s">
        <v>176</v>
      </c>
      <c r="D6" s="7" t="s">
        <v>175</v>
      </c>
      <c r="E6" s="7" t="s">
        <v>13</v>
      </c>
      <c r="F6" s="7">
        <v>1</v>
      </c>
      <c r="G6" s="7" t="s">
        <v>14</v>
      </c>
      <c r="H6" s="7">
        <v>35</v>
      </c>
      <c r="I6" s="7">
        <v>19</v>
      </c>
      <c r="J6" s="7">
        <v>0</v>
      </c>
      <c r="K6" s="7">
        <v>38</v>
      </c>
      <c r="L6" s="7">
        <v>24</v>
      </c>
      <c r="M6" s="7">
        <f t="shared" ref="M6:M40" si="0">K6+L6</f>
        <v>62</v>
      </c>
    </row>
    <row r="7" spans="1:13">
      <c r="A7" s="7">
        <v>3</v>
      </c>
      <c r="B7" s="7">
        <v>13239</v>
      </c>
      <c r="C7" s="4" t="s">
        <v>177</v>
      </c>
      <c r="D7" s="7" t="s">
        <v>175</v>
      </c>
      <c r="E7" s="7" t="s">
        <v>13</v>
      </c>
      <c r="F7" s="7">
        <v>1</v>
      </c>
      <c r="G7" s="7" t="s">
        <v>14</v>
      </c>
      <c r="H7" s="7">
        <v>35</v>
      </c>
      <c r="I7" s="7">
        <v>26</v>
      </c>
      <c r="J7" s="7">
        <v>0</v>
      </c>
      <c r="K7" s="7">
        <v>52</v>
      </c>
      <c r="L7" s="7">
        <v>26</v>
      </c>
      <c r="M7" s="7">
        <f t="shared" si="0"/>
        <v>78</v>
      </c>
    </row>
    <row r="8" spans="1:13">
      <c r="A8" s="7">
        <v>4</v>
      </c>
      <c r="B8" s="7">
        <v>13311</v>
      </c>
      <c r="C8" s="4" t="s">
        <v>178</v>
      </c>
      <c r="D8" s="7" t="s">
        <v>175</v>
      </c>
      <c r="E8" s="7" t="s">
        <v>13</v>
      </c>
      <c r="F8" s="7">
        <v>1</v>
      </c>
      <c r="G8" s="7" t="s">
        <v>14</v>
      </c>
      <c r="H8" s="7">
        <v>35</v>
      </c>
      <c r="I8" s="7">
        <v>24</v>
      </c>
      <c r="J8" s="7">
        <v>0</v>
      </c>
      <c r="K8" s="7">
        <v>48</v>
      </c>
      <c r="L8" s="7">
        <v>27</v>
      </c>
      <c r="M8" s="7">
        <f t="shared" si="0"/>
        <v>75</v>
      </c>
    </row>
    <row r="9" spans="1:13">
      <c r="A9" s="7">
        <v>5</v>
      </c>
      <c r="B9" s="7">
        <v>13169</v>
      </c>
      <c r="C9" s="4" t="s">
        <v>179</v>
      </c>
      <c r="D9" s="7" t="s">
        <v>175</v>
      </c>
      <c r="E9" s="7" t="s">
        <v>13</v>
      </c>
      <c r="F9" s="7">
        <v>1</v>
      </c>
      <c r="G9" s="7" t="s">
        <v>14</v>
      </c>
      <c r="H9" s="7">
        <v>35</v>
      </c>
      <c r="I9" s="7">
        <v>26</v>
      </c>
      <c r="J9" s="7">
        <v>0</v>
      </c>
      <c r="K9" s="7">
        <v>52</v>
      </c>
      <c r="L9" s="7">
        <v>23</v>
      </c>
      <c r="M9" s="7">
        <f t="shared" si="0"/>
        <v>75</v>
      </c>
    </row>
    <row r="10" spans="1:13">
      <c r="A10" s="7">
        <v>6</v>
      </c>
      <c r="B10" s="7">
        <v>13242</v>
      </c>
      <c r="C10" s="4" t="s">
        <v>180</v>
      </c>
      <c r="D10" s="7" t="s">
        <v>175</v>
      </c>
      <c r="E10" s="7" t="s">
        <v>13</v>
      </c>
      <c r="F10" s="7">
        <v>1</v>
      </c>
      <c r="G10" s="7" t="s">
        <v>14</v>
      </c>
      <c r="H10" s="7">
        <v>35</v>
      </c>
      <c r="I10" s="7">
        <v>29</v>
      </c>
      <c r="J10" s="7">
        <v>0</v>
      </c>
      <c r="K10" s="7">
        <v>58</v>
      </c>
      <c r="L10" s="7">
        <v>28</v>
      </c>
      <c r="M10" s="7">
        <f t="shared" si="0"/>
        <v>86</v>
      </c>
    </row>
    <row r="11" spans="1:13">
      <c r="A11" s="7">
        <v>7</v>
      </c>
      <c r="B11" s="7">
        <v>13244</v>
      </c>
      <c r="C11" s="4" t="s">
        <v>181</v>
      </c>
      <c r="D11" s="7" t="s">
        <v>175</v>
      </c>
      <c r="E11" s="7" t="s">
        <v>13</v>
      </c>
      <c r="F11" s="7">
        <v>1</v>
      </c>
      <c r="G11" s="7" t="s">
        <v>14</v>
      </c>
      <c r="H11" s="7">
        <v>35</v>
      </c>
      <c r="I11" s="7">
        <v>31</v>
      </c>
      <c r="J11" s="7">
        <v>0</v>
      </c>
      <c r="K11" s="7">
        <v>62</v>
      </c>
      <c r="L11" s="7">
        <v>28</v>
      </c>
      <c r="M11" s="7">
        <f t="shared" si="0"/>
        <v>90</v>
      </c>
    </row>
    <row r="12" spans="1:13">
      <c r="A12" s="7">
        <v>8</v>
      </c>
      <c r="B12" s="7">
        <v>13172</v>
      </c>
      <c r="C12" s="4" t="s">
        <v>182</v>
      </c>
      <c r="D12" s="7" t="s">
        <v>175</v>
      </c>
      <c r="E12" s="7" t="s">
        <v>13</v>
      </c>
      <c r="F12" s="7">
        <v>1</v>
      </c>
      <c r="G12" s="7" t="s">
        <v>14</v>
      </c>
      <c r="H12" s="7">
        <v>35</v>
      </c>
      <c r="I12" s="7">
        <v>23</v>
      </c>
      <c r="J12" s="7">
        <v>0</v>
      </c>
      <c r="K12" s="7">
        <v>46</v>
      </c>
      <c r="L12" s="7">
        <v>26</v>
      </c>
      <c r="M12" s="7">
        <f t="shared" si="0"/>
        <v>72</v>
      </c>
    </row>
    <row r="13" spans="1:13">
      <c r="A13" s="7">
        <v>9</v>
      </c>
      <c r="B13" s="7">
        <v>13566</v>
      </c>
      <c r="C13" s="4" t="s">
        <v>183</v>
      </c>
      <c r="D13" s="7" t="s">
        <v>175</v>
      </c>
      <c r="E13" s="7" t="s">
        <v>13</v>
      </c>
      <c r="F13" s="7">
        <v>1</v>
      </c>
      <c r="G13" s="7" t="s">
        <v>14</v>
      </c>
      <c r="H13" s="7">
        <v>35</v>
      </c>
      <c r="I13" s="7">
        <v>27</v>
      </c>
      <c r="J13" s="7">
        <v>0</v>
      </c>
      <c r="K13" s="7">
        <v>54</v>
      </c>
      <c r="L13" s="7">
        <v>28</v>
      </c>
      <c r="M13" s="7">
        <f t="shared" si="0"/>
        <v>82</v>
      </c>
    </row>
    <row r="14" spans="1:13">
      <c r="A14" s="7">
        <v>10</v>
      </c>
      <c r="B14" s="7">
        <v>13316</v>
      </c>
      <c r="C14" s="4" t="s">
        <v>184</v>
      </c>
      <c r="D14" s="7" t="s">
        <v>175</v>
      </c>
      <c r="E14" s="7" t="s">
        <v>13</v>
      </c>
      <c r="F14" s="7">
        <v>1</v>
      </c>
      <c r="G14" s="7" t="s">
        <v>14</v>
      </c>
      <c r="H14" s="7">
        <v>35</v>
      </c>
      <c r="I14" s="7">
        <v>32</v>
      </c>
      <c r="J14" s="7">
        <v>0</v>
      </c>
      <c r="K14" s="7">
        <v>64</v>
      </c>
      <c r="L14" s="7">
        <v>27</v>
      </c>
      <c r="M14" s="7">
        <f t="shared" si="0"/>
        <v>91</v>
      </c>
    </row>
    <row r="15" spans="1:13">
      <c r="A15" s="7">
        <v>11</v>
      </c>
      <c r="B15" s="7">
        <v>132130</v>
      </c>
      <c r="C15" s="4" t="s">
        <v>185</v>
      </c>
      <c r="D15" s="7" t="s">
        <v>175</v>
      </c>
      <c r="E15" s="7" t="s">
        <v>13</v>
      </c>
      <c r="F15" s="7">
        <v>1</v>
      </c>
      <c r="G15" s="7" t="s">
        <v>14</v>
      </c>
      <c r="H15" s="7">
        <v>35</v>
      </c>
      <c r="I15" s="7">
        <v>29</v>
      </c>
      <c r="J15" s="7">
        <v>0</v>
      </c>
      <c r="K15" s="7">
        <v>58</v>
      </c>
      <c r="L15" s="7">
        <v>25</v>
      </c>
      <c r="M15" s="7">
        <f t="shared" si="0"/>
        <v>83</v>
      </c>
    </row>
    <row r="16" spans="1:13">
      <c r="A16" s="7">
        <v>12</v>
      </c>
      <c r="B16" s="7">
        <v>13789</v>
      </c>
      <c r="C16" s="4" t="s">
        <v>186</v>
      </c>
      <c r="D16" s="7" t="s">
        <v>175</v>
      </c>
      <c r="E16" s="7" t="s">
        <v>13</v>
      </c>
      <c r="F16" s="7">
        <v>1</v>
      </c>
      <c r="G16" s="7" t="s">
        <v>14</v>
      </c>
      <c r="H16" s="7">
        <v>35</v>
      </c>
      <c r="I16" s="7">
        <v>31</v>
      </c>
      <c r="J16" s="7">
        <v>0</v>
      </c>
      <c r="K16" s="7">
        <v>62</v>
      </c>
      <c r="L16" s="7">
        <v>27</v>
      </c>
      <c r="M16" s="7">
        <f t="shared" si="0"/>
        <v>89</v>
      </c>
    </row>
    <row r="17" spans="1:13">
      <c r="A17" s="7">
        <v>13</v>
      </c>
      <c r="B17" s="7">
        <v>13177</v>
      </c>
      <c r="C17" s="4" t="s">
        <v>187</v>
      </c>
      <c r="D17" s="7" t="s">
        <v>175</v>
      </c>
      <c r="E17" s="7" t="s">
        <v>13</v>
      </c>
      <c r="F17" s="7">
        <v>1</v>
      </c>
      <c r="G17" s="7" t="s">
        <v>14</v>
      </c>
      <c r="H17" s="7">
        <v>35</v>
      </c>
      <c r="I17" s="7">
        <v>32</v>
      </c>
      <c r="J17" s="7">
        <v>0</v>
      </c>
      <c r="K17" s="7">
        <v>64</v>
      </c>
      <c r="L17" s="7">
        <v>28</v>
      </c>
      <c r="M17" s="7">
        <f t="shared" si="0"/>
        <v>92</v>
      </c>
    </row>
    <row r="18" spans="1:13">
      <c r="A18" s="7">
        <v>14</v>
      </c>
      <c r="B18" s="7">
        <v>13139</v>
      </c>
      <c r="C18" s="4" t="s">
        <v>188</v>
      </c>
      <c r="D18" s="7" t="s">
        <v>175</v>
      </c>
      <c r="E18" s="7" t="s">
        <v>13</v>
      </c>
      <c r="F18" s="7">
        <v>1</v>
      </c>
      <c r="G18" s="7" t="s">
        <v>14</v>
      </c>
      <c r="H18" s="7">
        <v>35</v>
      </c>
      <c r="I18" s="7">
        <v>23</v>
      </c>
      <c r="J18" s="7">
        <v>0</v>
      </c>
      <c r="K18" s="7">
        <v>46</v>
      </c>
      <c r="L18" s="7">
        <v>27</v>
      </c>
      <c r="M18" s="7">
        <f t="shared" si="0"/>
        <v>73</v>
      </c>
    </row>
    <row r="19" spans="1:13">
      <c r="A19" s="7">
        <v>15</v>
      </c>
      <c r="B19" s="7">
        <v>13180</v>
      </c>
      <c r="C19" s="4" t="s">
        <v>189</v>
      </c>
      <c r="D19" s="7" t="s">
        <v>175</v>
      </c>
      <c r="E19" s="7" t="s">
        <v>13</v>
      </c>
      <c r="F19" s="7">
        <v>1</v>
      </c>
      <c r="G19" s="7" t="s">
        <v>14</v>
      </c>
      <c r="H19" s="7">
        <v>35</v>
      </c>
      <c r="I19" s="7">
        <v>30</v>
      </c>
      <c r="J19" s="7">
        <v>0</v>
      </c>
      <c r="K19" s="7">
        <v>60</v>
      </c>
      <c r="L19" s="7">
        <v>26</v>
      </c>
      <c r="M19" s="7">
        <f t="shared" si="0"/>
        <v>86</v>
      </c>
    </row>
    <row r="20" spans="1:13">
      <c r="A20" s="7">
        <v>16</v>
      </c>
      <c r="B20" s="7">
        <v>13321</v>
      </c>
      <c r="C20" s="4" t="s">
        <v>190</v>
      </c>
      <c r="D20" s="7" t="s">
        <v>175</v>
      </c>
      <c r="E20" s="7" t="s">
        <v>13</v>
      </c>
      <c r="F20" s="7">
        <v>1</v>
      </c>
      <c r="G20" s="7" t="s">
        <v>14</v>
      </c>
      <c r="H20" s="7">
        <v>35</v>
      </c>
      <c r="I20" s="7">
        <v>29</v>
      </c>
      <c r="J20" s="7">
        <v>0</v>
      </c>
      <c r="K20" s="7">
        <v>58</v>
      </c>
      <c r="L20" s="7">
        <v>27</v>
      </c>
      <c r="M20" s="7">
        <f t="shared" si="0"/>
        <v>85</v>
      </c>
    </row>
    <row r="21" spans="1:13">
      <c r="A21" s="7">
        <v>17</v>
      </c>
      <c r="B21" s="7">
        <v>13142</v>
      </c>
      <c r="C21" s="4" t="s">
        <v>191</v>
      </c>
      <c r="D21" s="7" t="s">
        <v>175</v>
      </c>
      <c r="E21" s="7" t="s">
        <v>13</v>
      </c>
      <c r="F21" s="7">
        <v>1</v>
      </c>
      <c r="G21" s="7" t="s">
        <v>14</v>
      </c>
      <c r="H21" s="7">
        <v>35</v>
      </c>
      <c r="I21" s="7">
        <v>25</v>
      </c>
      <c r="J21" s="7">
        <v>0</v>
      </c>
      <c r="K21" s="7">
        <v>50</v>
      </c>
      <c r="L21" s="7">
        <v>25</v>
      </c>
      <c r="M21" s="7">
        <f t="shared" si="0"/>
        <v>75</v>
      </c>
    </row>
    <row r="22" spans="1:13">
      <c r="A22" s="7">
        <v>18</v>
      </c>
      <c r="B22" s="7">
        <v>13253</v>
      </c>
      <c r="C22" s="4" t="s">
        <v>192</v>
      </c>
      <c r="D22" s="7" t="s">
        <v>175</v>
      </c>
      <c r="E22" s="7" t="s">
        <v>13</v>
      </c>
      <c r="F22" s="7">
        <v>1</v>
      </c>
      <c r="G22" s="7" t="s">
        <v>14</v>
      </c>
      <c r="H22" s="7">
        <v>35</v>
      </c>
      <c r="I22" s="7">
        <v>29</v>
      </c>
      <c r="J22" s="7">
        <v>0</v>
      </c>
      <c r="K22" s="7">
        <v>58</v>
      </c>
      <c r="L22" s="7">
        <v>26</v>
      </c>
      <c r="M22" s="7">
        <f t="shared" si="0"/>
        <v>84</v>
      </c>
    </row>
    <row r="23" spans="1:13">
      <c r="A23" s="7">
        <v>19</v>
      </c>
      <c r="B23" s="7">
        <v>13182</v>
      </c>
      <c r="C23" s="4" t="s">
        <v>193</v>
      </c>
      <c r="D23" s="7" t="s">
        <v>175</v>
      </c>
      <c r="E23" s="7" t="s">
        <v>13</v>
      </c>
      <c r="F23" s="7">
        <v>1</v>
      </c>
      <c r="G23" s="7" t="s">
        <v>14</v>
      </c>
      <c r="H23" s="7">
        <v>35</v>
      </c>
      <c r="I23" s="7">
        <v>30</v>
      </c>
      <c r="J23" s="7">
        <v>0</v>
      </c>
      <c r="K23" s="7">
        <v>60</v>
      </c>
      <c r="L23" s="7">
        <v>27</v>
      </c>
      <c r="M23" s="7">
        <f t="shared" si="0"/>
        <v>87</v>
      </c>
    </row>
    <row r="24" spans="1:13">
      <c r="A24" s="7">
        <v>20</v>
      </c>
      <c r="B24" s="7">
        <v>13184</v>
      </c>
      <c r="C24" s="4" t="s">
        <v>194</v>
      </c>
      <c r="D24" s="7" t="s">
        <v>175</v>
      </c>
      <c r="E24" s="7" t="s">
        <v>13</v>
      </c>
      <c r="F24" s="7">
        <v>1</v>
      </c>
      <c r="G24" s="7" t="s">
        <v>14</v>
      </c>
      <c r="H24" s="7">
        <v>35</v>
      </c>
      <c r="I24" s="7">
        <v>22</v>
      </c>
      <c r="J24" s="7">
        <v>0</v>
      </c>
      <c r="K24" s="7">
        <v>44</v>
      </c>
      <c r="L24" s="7">
        <v>22</v>
      </c>
      <c r="M24" s="7">
        <f t="shared" si="0"/>
        <v>66</v>
      </c>
    </row>
    <row r="25" spans="1:13">
      <c r="A25" s="7">
        <v>21</v>
      </c>
      <c r="B25" s="7">
        <v>13326</v>
      </c>
      <c r="C25" s="4" t="s">
        <v>195</v>
      </c>
      <c r="D25" s="7" t="s">
        <v>175</v>
      </c>
      <c r="E25" s="7" t="s">
        <v>13</v>
      </c>
      <c r="F25" s="7">
        <v>1</v>
      </c>
      <c r="G25" s="7" t="s">
        <v>14</v>
      </c>
      <c r="H25" s="7">
        <v>35</v>
      </c>
      <c r="I25" s="7">
        <v>24</v>
      </c>
      <c r="J25" s="7">
        <v>0</v>
      </c>
      <c r="K25" s="7">
        <v>48</v>
      </c>
      <c r="L25" s="7">
        <v>22</v>
      </c>
      <c r="M25" s="7">
        <f t="shared" si="0"/>
        <v>70</v>
      </c>
    </row>
    <row r="26" spans="1:13">
      <c r="A26" s="7">
        <v>22</v>
      </c>
      <c r="B26" s="7">
        <v>13257</v>
      </c>
      <c r="C26" s="4" t="s">
        <v>196</v>
      </c>
      <c r="D26" s="7" t="s">
        <v>175</v>
      </c>
      <c r="E26" s="7" t="s">
        <v>13</v>
      </c>
      <c r="F26" s="7">
        <v>1</v>
      </c>
      <c r="G26" s="7" t="s">
        <v>14</v>
      </c>
      <c r="H26" s="7">
        <v>35</v>
      </c>
      <c r="I26" s="7">
        <v>29</v>
      </c>
      <c r="J26" s="7">
        <v>0</v>
      </c>
      <c r="K26" s="7">
        <v>58</v>
      </c>
      <c r="L26" s="7">
        <v>25</v>
      </c>
      <c r="M26" s="7">
        <f t="shared" si="0"/>
        <v>83</v>
      </c>
    </row>
    <row r="27" spans="1:13">
      <c r="A27" s="7">
        <v>23</v>
      </c>
      <c r="B27" s="7">
        <v>13146</v>
      </c>
      <c r="C27" s="4" t="s">
        <v>197</v>
      </c>
      <c r="D27" s="7" t="s">
        <v>175</v>
      </c>
      <c r="E27" s="7" t="s">
        <v>13</v>
      </c>
      <c r="F27" s="7">
        <v>1</v>
      </c>
      <c r="G27" s="7" t="s">
        <v>14</v>
      </c>
      <c r="H27" s="7">
        <v>35</v>
      </c>
      <c r="I27" s="7">
        <v>31</v>
      </c>
      <c r="J27" s="7">
        <v>0</v>
      </c>
      <c r="K27" s="7">
        <v>62</v>
      </c>
      <c r="L27" s="7">
        <v>22</v>
      </c>
      <c r="M27" s="7">
        <f t="shared" si="0"/>
        <v>84</v>
      </c>
    </row>
    <row r="28" spans="1:13">
      <c r="A28" s="7">
        <v>24</v>
      </c>
      <c r="B28" s="7">
        <v>13189</v>
      </c>
      <c r="C28" s="4" t="s">
        <v>198</v>
      </c>
      <c r="D28" s="7" t="s">
        <v>175</v>
      </c>
      <c r="E28" s="7" t="s">
        <v>13</v>
      </c>
      <c r="F28" s="7">
        <v>1</v>
      </c>
      <c r="G28" s="7" t="s">
        <v>14</v>
      </c>
      <c r="H28" s="7">
        <v>35</v>
      </c>
      <c r="I28" s="7">
        <v>27</v>
      </c>
      <c r="J28" s="7">
        <v>0</v>
      </c>
      <c r="K28" s="7">
        <v>54</v>
      </c>
      <c r="L28" s="7">
        <v>22</v>
      </c>
      <c r="M28" s="7">
        <f t="shared" si="0"/>
        <v>76</v>
      </c>
    </row>
    <row r="29" spans="1:13">
      <c r="A29" s="7">
        <v>25</v>
      </c>
      <c r="B29" s="7">
        <v>13225</v>
      </c>
      <c r="C29" s="4" t="s">
        <v>199</v>
      </c>
      <c r="D29" s="7" t="s">
        <v>175</v>
      </c>
      <c r="E29" s="7" t="s">
        <v>13</v>
      </c>
      <c r="F29" s="7">
        <v>1</v>
      </c>
      <c r="G29" s="7" t="s">
        <v>14</v>
      </c>
      <c r="H29" s="7">
        <v>35</v>
      </c>
      <c r="I29" s="7">
        <v>25</v>
      </c>
      <c r="J29" s="7">
        <v>0</v>
      </c>
      <c r="K29" s="7">
        <v>50</v>
      </c>
      <c r="L29" s="7">
        <v>20</v>
      </c>
      <c r="M29" s="7">
        <f t="shared" si="0"/>
        <v>70</v>
      </c>
    </row>
    <row r="30" spans="1:13">
      <c r="A30" s="7">
        <v>26</v>
      </c>
      <c r="B30" s="7">
        <v>13332</v>
      </c>
      <c r="C30" s="4" t="s">
        <v>200</v>
      </c>
      <c r="D30" s="7" t="s">
        <v>175</v>
      </c>
      <c r="E30" s="7" t="s">
        <v>13</v>
      </c>
      <c r="F30" s="7">
        <v>1</v>
      </c>
      <c r="G30" s="7" t="s">
        <v>14</v>
      </c>
      <c r="H30" s="7">
        <v>0</v>
      </c>
      <c r="I30" s="7">
        <v>0</v>
      </c>
      <c r="J30" s="7"/>
      <c r="K30" s="7">
        <v>56</v>
      </c>
      <c r="L30" s="7">
        <v>22</v>
      </c>
      <c r="M30" s="7">
        <f t="shared" si="0"/>
        <v>78</v>
      </c>
    </row>
    <row r="31" spans="1:13">
      <c r="A31" s="7">
        <v>27</v>
      </c>
      <c r="B31" s="7">
        <v>13153</v>
      </c>
      <c r="C31" s="4" t="s">
        <v>201</v>
      </c>
      <c r="D31" s="7" t="s">
        <v>175</v>
      </c>
      <c r="E31" s="7" t="s">
        <v>13</v>
      </c>
      <c r="F31" s="7">
        <v>1</v>
      </c>
      <c r="G31" s="7" t="s">
        <v>14</v>
      </c>
      <c r="H31" s="7">
        <v>35</v>
      </c>
      <c r="I31" s="7">
        <v>28</v>
      </c>
      <c r="J31" s="7">
        <v>0</v>
      </c>
      <c r="K31" s="7">
        <v>56</v>
      </c>
      <c r="L31" s="7">
        <v>25</v>
      </c>
      <c r="M31" s="7">
        <f t="shared" si="0"/>
        <v>81</v>
      </c>
    </row>
    <row r="32" spans="1:13">
      <c r="A32" s="7">
        <v>28</v>
      </c>
      <c r="B32" s="7">
        <v>13333</v>
      </c>
      <c r="C32" s="4" t="s">
        <v>202</v>
      </c>
      <c r="D32" s="7" t="s">
        <v>175</v>
      </c>
      <c r="E32" s="7" t="s">
        <v>13</v>
      </c>
      <c r="F32" s="7">
        <v>1</v>
      </c>
      <c r="G32" s="7" t="s">
        <v>14</v>
      </c>
      <c r="H32" s="7">
        <v>35</v>
      </c>
      <c r="I32" s="7">
        <v>27</v>
      </c>
      <c r="J32" s="7">
        <v>0</v>
      </c>
      <c r="K32" s="7">
        <v>54</v>
      </c>
      <c r="L32" s="7">
        <v>23</v>
      </c>
      <c r="M32" s="7">
        <f t="shared" si="0"/>
        <v>77</v>
      </c>
    </row>
    <row r="33" spans="1:13">
      <c r="A33" s="7">
        <v>29</v>
      </c>
      <c r="B33" s="7">
        <v>13297</v>
      </c>
      <c r="C33" s="4" t="s">
        <v>203</v>
      </c>
      <c r="D33" s="7" t="s">
        <v>175</v>
      </c>
      <c r="E33" s="7" t="s">
        <v>13</v>
      </c>
      <c r="F33" s="7">
        <v>1</v>
      </c>
      <c r="G33" s="7" t="s">
        <v>14</v>
      </c>
      <c r="H33" s="7">
        <v>35</v>
      </c>
      <c r="I33" s="7">
        <v>20</v>
      </c>
      <c r="J33" s="7">
        <v>0</v>
      </c>
      <c r="K33" s="7">
        <v>40</v>
      </c>
      <c r="L33" s="7">
        <v>26</v>
      </c>
      <c r="M33" s="7">
        <f t="shared" si="0"/>
        <v>66</v>
      </c>
    </row>
    <row r="34" spans="1:13">
      <c r="A34" s="7">
        <v>30</v>
      </c>
      <c r="B34" s="7">
        <v>13157</v>
      </c>
      <c r="C34" s="4" t="s">
        <v>204</v>
      </c>
      <c r="D34" s="7" t="s">
        <v>175</v>
      </c>
      <c r="E34" s="7" t="s">
        <v>13</v>
      </c>
      <c r="F34" s="7">
        <v>1</v>
      </c>
      <c r="G34" s="7" t="s">
        <v>14</v>
      </c>
      <c r="H34" s="7">
        <v>35</v>
      </c>
      <c r="I34" s="7">
        <v>25</v>
      </c>
      <c r="J34" s="7">
        <v>0</v>
      </c>
      <c r="K34" s="7">
        <v>50</v>
      </c>
      <c r="L34" s="7">
        <v>24</v>
      </c>
      <c r="M34" s="7">
        <f t="shared" si="0"/>
        <v>74</v>
      </c>
    </row>
    <row r="35" spans="1:13">
      <c r="A35" s="7">
        <v>31</v>
      </c>
      <c r="B35" s="7">
        <v>13230</v>
      </c>
      <c r="C35" s="4" t="s">
        <v>205</v>
      </c>
      <c r="D35" s="7" t="s">
        <v>175</v>
      </c>
      <c r="E35" s="7" t="s">
        <v>13</v>
      </c>
      <c r="F35" s="7">
        <v>1</v>
      </c>
      <c r="G35" s="7" t="s">
        <v>14</v>
      </c>
      <c r="H35" s="7">
        <v>35</v>
      </c>
      <c r="I35" s="7">
        <v>25</v>
      </c>
      <c r="J35" s="7">
        <v>0</v>
      </c>
      <c r="K35" s="7">
        <v>50</v>
      </c>
      <c r="L35" s="7">
        <v>26</v>
      </c>
      <c r="M35" s="7">
        <f t="shared" si="0"/>
        <v>76</v>
      </c>
    </row>
    <row r="36" spans="1:13">
      <c r="A36" s="7">
        <v>32</v>
      </c>
      <c r="B36" s="7">
        <v>13335</v>
      </c>
      <c r="C36" s="4" t="s">
        <v>206</v>
      </c>
      <c r="D36" s="7" t="s">
        <v>175</v>
      </c>
      <c r="E36" s="7" t="s">
        <v>13</v>
      </c>
      <c r="F36" s="7">
        <v>1</v>
      </c>
      <c r="G36" s="7" t="s">
        <v>14</v>
      </c>
      <c r="H36" s="7">
        <v>35</v>
      </c>
      <c r="I36" s="7">
        <v>23</v>
      </c>
      <c r="J36" s="7">
        <v>0</v>
      </c>
      <c r="K36" s="7">
        <v>46</v>
      </c>
      <c r="L36" s="7">
        <v>23</v>
      </c>
      <c r="M36" s="7">
        <f t="shared" si="0"/>
        <v>69</v>
      </c>
    </row>
    <row r="37" spans="1:13">
      <c r="A37" s="7">
        <v>33</v>
      </c>
      <c r="B37" s="7">
        <v>13160</v>
      </c>
      <c r="C37" s="4" t="s">
        <v>207</v>
      </c>
      <c r="D37" s="7" t="s">
        <v>175</v>
      </c>
      <c r="E37" s="7" t="s">
        <v>13</v>
      </c>
      <c r="F37" s="7">
        <v>1</v>
      </c>
      <c r="G37" s="7" t="s">
        <v>14</v>
      </c>
      <c r="H37" s="7">
        <v>35</v>
      </c>
      <c r="I37" s="7">
        <v>18</v>
      </c>
      <c r="J37" s="7">
        <v>0</v>
      </c>
      <c r="K37" s="7">
        <v>36</v>
      </c>
      <c r="L37" s="7">
        <v>21</v>
      </c>
      <c r="M37" s="7">
        <f t="shared" si="0"/>
        <v>57</v>
      </c>
    </row>
    <row r="38" spans="1:13">
      <c r="A38" s="7">
        <v>34</v>
      </c>
      <c r="B38" s="7">
        <v>13305</v>
      </c>
      <c r="C38" s="4" t="s">
        <v>208</v>
      </c>
      <c r="D38" s="7" t="s">
        <v>175</v>
      </c>
      <c r="E38" s="7" t="s">
        <v>13</v>
      </c>
      <c r="F38" s="7">
        <v>1</v>
      </c>
      <c r="G38" s="7" t="s">
        <v>14</v>
      </c>
      <c r="H38" s="7">
        <v>35</v>
      </c>
      <c r="I38" s="7">
        <v>25</v>
      </c>
      <c r="J38" s="7">
        <v>0</v>
      </c>
      <c r="K38" s="7">
        <v>50</v>
      </c>
      <c r="L38" s="7">
        <v>21</v>
      </c>
      <c r="M38" s="7">
        <f t="shared" si="0"/>
        <v>71</v>
      </c>
    </row>
    <row r="39" spans="1:13">
      <c r="A39" s="7">
        <v>35</v>
      </c>
      <c r="B39" s="7">
        <v>13197</v>
      </c>
      <c r="C39" s="4" t="s">
        <v>209</v>
      </c>
      <c r="D39" s="7" t="s">
        <v>175</v>
      </c>
      <c r="E39" s="7" t="s">
        <v>13</v>
      </c>
      <c r="F39" s="7">
        <v>1</v>
      </c>
      <c r="G39" s="7" t="s">
        <v>14</v>
      </c>
      <c r="H39" s="7">
        <v>35</v>
      </c>
      <c r="I39" s="7">
        <v>28</v>
      </c>
      <c r="J39" s="7">
        <v>0</v>
      </c>
      <c r="K39" s="7">
        <v>56</v>
      </c>
      <c r="L39" s="7">
        <v>25</v>
      </c>
      <c r="M39" s="7">
        <f t="shared" si="0"/>
        <v>81</v>
      </c>
    </row>
    <row r="40" spans="1:13">
      <c r="A40" s="7">
        <v>36</v>
      </c>
      <c r="B40" s="7">
        <v>13341</v>
      </c>
      <c r="C40" s="4" t="s">
        <v>210</v>
      </c>
      <c r="D40" s="7" t="s">
        <v>175</v>
      </c>
      <c r="E40" s="7" t="s">
        <v>13</v>
      </c>
      <c r="F40" s="7">
        <v>1</v>
      </c>
      <c r="G40" s="7" t="s">
        <v>14</v>
      </c>
      <c r="H40" s="7">
        <v>35</v>
      </c>
      <c r="I40" s="7">
        <v>28</v>
      </c>
      <c r="J40" s="7">
        <v>0</v>
      </c>
      <c r="K40" s="7">
        <v>56</v>
      </c>
      <c r="L40" s="7">
        <v>28</v>
      </c>
      <c r="M40" s="7">
        <f t="shared" si="0"/>
        <v>84</v>
      </c>
    </row>
    <row r="41" spans="1:13">
      <c r="A41" s="21"/>
      <c r="B41" s="22"/>
      <c r="C41" s="22"/>
      <c r="D41" s="23"/>
      <c r="E41" s="7"/>
      <c r="F41" s="7"/>
      <c r="G41" s="7"/>
      <c r="H41" s="7"/>
      <c r="I41" s="7"/>
      <c r="J41" s="7"/>
      <c r="K41" s="14">
        <f>AVERAGE(K5:K40)</f>
        <v>53.222222222222221</v>
      </c>
      <c r="L41" s="14">
        <f>AVERAGE(L5:L40)</f>
        <v>24.972222222222221</v>
      </c>
      <c r="M41" s="14">
        <f>AVERAGE(M5:M40)</f>
        <v>78.194444444444443</v>
      </c>
    </row>
  </sheetData>
  <mergeCells count="2">
    <mergeCell ref="A1:M1"/>
    <mergeCell ref="A41:D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9-a</vt:lpstr>
      <vt:lpstr>9-b</vt:lpstr>
      <vt:lpstr>9-c</vt:lpstr>
      <vt:lpstr>9-d</vt:lpstr>
      <vt:lpstr>9-e</vt:lpstr>
      <vt:lpstr>9-f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santi</cp:lastModifiedBy>
  <cp:lastPrinted>2018-11-28T02:46:03Z</cp:lastPrinted>
  <dcterms:created xsi:type="dcterms:W3CDTF">2018-11-28T01:27:38Z</dcterms:created>
  <dcterms:modified xsi:type="dcterms:W3CDTF">2018-12-07T02:56:21Z</dcterms:modified>
  <cp:category>Test result file</cp:category>
</cp:coreProperties>
</file>